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WORK\Funding opportunities\Lists sent out\"/>
    </mc:Choice>
  </mc:AlternateContent>
  <bookViews>
    <workbookView xWindow="0" yWindow="0" windowWidth="20490" windowHeight="7350"/>
  </bookViews>
  <sheets>
    <sheet name="NEW" sheetId="1" r:id="rId1"/>
    <sheet name="CLOSED" sheetId="2" state="hidden" r:id="rId2"/>
  </sheets>
  <definedNames>
    <definedName name="_xlnm._FilterDatabase" localSheetId="0" hidden="1">NEW!$G$1:$G$209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5" i="2" l="1"/>
  <c r="A346" i="2" s="1"/>
  <c r="A347" i="2" s="1"/>
  <c r="A348" i="2" s="1"/>
  <c r="A349" i="2" s="1"/>
  <c r="A350" i="2" s="1"/>
  <c r="A351" i="2" s="1"/>
  <c r="A352" i="2" s="1"/>
  <c r="A353" i="2" s="1"/>
  <c r="A354" i="2" s="1"/>
  <c r="A355" i="2" s="1"/>
  <c r="A356" i="2" s="1"/>
  <c r="A357" i="2" s="1"/>
  <c r="A344" i="2" l="1"/>
  <c r="A338" i="2" l="1"/>
  <c r="A339" i="2" s="1"/>
  <c r="A340" i="2" s="1"/>
  <c r="A341" i="2" s="1"/>
  <c r="A342" i="2" s="1"/>
  <c r="A343" i="2" s="1"/>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alcChain>
</file>

<file path=xl/sharedStrings.xml><?xml version="1.0" encoding="utf-8"?>
<sst xmlns="http://schemas.openxmlformats.org/spreadsheetml/2006/main" count="3862" uniqueCount="2371">
  <si>
    <t>Makerere University College of Health Sciences_Funding Opportunity Announcements 2021</t>
  </si>
  <si>
    <t>KEY</t>
  </si>
  <si>
    <t xml:space="preserve">    </t>
  </si>
  <si>
    <t>Open</t>
  </si>
  <si>
    <t>Closing soon</t>
  </si>
  <si>
    <t xml:space="preserve">      </t>
  </si>
  <si>
    <t>Closed</t>
  </si>
  <si>
    <t>Rounds</t>
  </si>
  <si>
    <t xml:space="preserve"> </t>
  </si>
  <si>
    <t>New</t>
  </si>
  <si>
    <t xml:space="preserve">   </t>
  </si>
  <si>
    <t>No.</t>
  </si>
  <si>
    <t>FOA title</t>
  </si>
  <si>
    <t>Description</t>
  </si>
  <si>
    <t>Funding Amount</t>
  </si>
  <si>
    <t>Funding Period</t>
  </si>
  <si>
    <t>Funder</t>
  </si>
  <si>
    <t>Application due date</t>
  </si>
  <si>
    <t>Link</t>
  </si>
  <si>
    <t>Health Systems Research initiative (HSRI) call 8 Research Grant</t>
  </si>
  <si>
    <t>This Research Grant call funds research to strengthen and improve health systems in low- and middle-income countries (LMICs). Applicants based at eligible research organisations (ROs) in LMICs and the UK are eligible to apply.</t>
  </si>
  <si>
    <t>not specified</t>
  </si>
  <si>
    <t>2 years</t>
  </si>
  <si>
    <t>Medical Research Council</t>
  </si>
  <si>
    <t>https://mrc.ukri.org/funding/browse/hsri-call-8-research-grant-outline-stage/health-systems-research-initiative-hsri-call-8-research-grant-outline-stage/?utm_medium=email&amp;utm_source=govdelivery</t>
  </si>
  <si>
    <t>Senior Research Awards</t>
  </si>
  <si>
    <t>Crohn's and Colitis Foundation is inviting applications for Senior Research Awards. The aim of the call is to provide established researchers with funds to generate sufficient preliminary data to become competitive for funds from other sources such as the National Institutes of Health (NIH).</t>
  </si>
  <si>
    <t>1-3 years</t>
  </si>
  <si>
    <t>Crohn's &amp; Colitis Foundation</t>
  </si>
  <si>
    <t>https://www.crohnscolitisfoundation.org/research/grants-fellowships/senior-research-awards</t>
  </si>
  <si>
    <t>Improving health in low and middle income countries</t>
  </si>
  <si>
    <t>Funding for  research that will benefit the health of people living in low and middle income countries (LMICs). Proposals that combine expertise from more than one sector to meet the global health challenge are encouraged</t>
  </si>
  <si>
    <t>$3M</t>
  </si>
  <si>
    <t>Not specified</t>
  </si>
  <si>
    <t>https://www.ukri.org/opportunity/improving-health-in-low-and-middle-income-countries/</t>
  </si>
  <si>
    <t>Multidisciplinary Studies of HIV/AIDS and Aging (R21 Clinical Trial Optional)</t>
  </si>
  <si>
    <t>This FOA encourages applications at the intersection of HIV and aging by addressing two overarching objectives: 1) to improve understanding of biological, clinical, and socio-behavioral aspects of aging through the lens of HIV infection and its treatment; and 2) to improve approaches for testing, prevention, and treatment of HIV infection, and management of HIV-related comorbidities, co-infections, and complications in different populations and cultural settings by applying our current understanding of aging science.</t>
  </si>
  <si>
    <t>$275,000</t>
  </si>
  <si>
    <t>2years</t>
  </si>
  <si>
    <t>National Insitutes of Health</t>
  </si>
  <si>
    <t>https://grants.nih.gov/grants/guide/pa-files/PAR-21-069.html</t>
  </si>
  <si>
    <t>C.H.I.L.D.R.E.N!®</t>
  </si>
  <si>
    <t>The project mission is to alleviate disease, seek cures, and ultimately improve the quality of life of children affected with Primary Immunodeficiency throughout the world.</t>
  </si>
  <si>
    <t>$25,000 per year</t>
  </si>
  <si>
    <t>Upto 2 years</t>
  </si>
  <si>
    <t>Jeffrey Modell Foundation (JMF)</t>
  </si>
  <si>
    <t>Applications are currently accepted and reviewed on a rolling basis</t>
  </si>
  <si>
    <t>http://www.info4pi.org/medical/research-grants/childrenr</t>
  </si>
  <si>
    <t>Development Innovation Ventures (DIV) </t>
  </si>
  <si>
    <t>(DIV) is USAID’s open innovation program that tests and scales creative solutions to any global development challenge. By investing in breakthrough innovations driven by rigorous evidence, USAID impacts millions of lives at a fraction of the usual cost.</t>
  </si>
  <si>
    <t>$200,000 - $5,000,000</t>
  </si>
  <si>
    <t>3 years</t>
  </si>
  <si>
    <t>USAID</t>
  </si>
  <si>
    <t>No deadline</t>
  </si>
  <si>
    <t>https://www.usaid.gov/div</t>
  </si>
  <si>
    <t>Water or Sanitation Challenge in Asia or Africa</t>
  </si>
  <si>
    <t>Thematic Areas: Drinking water, Safe Water Enterprises, Safe water at point of use, Sanitation, Toilet economy , Circular sanitation economy, Water Resources Management, Recharge, Retention &amp; Reuse (3R), Water efficiency</t>
  </si>
  <si>
    <t>Aqua for All</t>
  </si>
  <si>
    <t>On-going</t>
  </si>
  <si>
    <t>https://aquaforall.org/get-support/apply</t>
  </si>
  <si>
    <t>Emergency Awards: Rapid Investigation of Severe Acute Respiratory Syndrome Coronavirus 2 (SARS-CoV-2) and Coronavirus Disease 2019 (COVID-19) (R21 Clinical Trial Not Allowed)</t>
  </si>
  <si>
    <t>The purpose of this FOA is to provide an expedited funding mechanism for research on Severe Acute Respiratory Syndrome Coronavirus 2 (SARS-CoV-2) and Coronavirus Disease 2019 (COVID-19). </t>
  </si>
  <si>
    <t>not exceed $275,000</t>
  </si>
  <si>
    <t>NIH</t>
  </si>
  <si>
    <t>https://grants.nih.gov/grants/guide/pa-files/PAR-20-177.html#</t>
  </si>
  <si>
    <t>2020 Youth4Policy Fellowship</t>
  </si>
  <si>
    <t>The fellowship takes on a small number of highly qualified and committed young Ugandans and South Sudanese, no older than 35 years, who analyse policy issues and develop policy alternatives from the perspective of the young generation.</t>
  </si>
  <si>
    <t>Konrad-Adenauer-Stiftung (KAS)</t>
  </si>
  <si>
    <t>Ongoing</t>
  </si>
  <si>
    <t>https://www.kas.de/de/web/uganda/young-leaders-think-tank-engl.-</t>
  </si>
  <si>
    <t>Covid-19 Research &amp; Development Goals for Africa</t>
  </si>
  <si>
    <t>research to provide robust scientific evidence to the country's emergency response teams. </t>
  </si>
  <si>
    <t>US$200,000</t>
  </si>
  <si>
    <t>African Academy of Science (AAS)</t>
  </si>
  <si>
    <t>https://www.aasciences.africa/calls/funding-covid-19-research-development-goals-africa</t>
  </si>
  <si>
    <t>Pregnancy in Women with Disabilities (R03)</t>
  </si>
  <si>
    <t>encourages small research project grants investigating the incidence, course, and outcomes of pregnancy among women with disabilities.  Areas of interest also include studies to inform preconceptional and antenatal counseling and strategies for addressing barriers to prenatal care, and management of pregnancy, the puerperium, and the transition to parenthood in order to optimize outcomes for women with physical, intellectual and developmental, and/or sensory disabilities and their families. </t>
  </si>
  <si>
    <t>$50,000 in direct costs per year</t>
  </si>
  <si>
    <t>https://grants.nih.gov/grants/guide/pa-files/PA-17-451.html</t>
  </si>
  <si>
    <t>Individual Predoctoral Fellowship (Parent F31)</t>
  </si>
  <si>
    <t>Individual Predoctoral Fellowship (Parent F31) award enables promising predoctoral students to obtain individualized, mentored research training from outstanding faculty sponsors while conducting dissertation research in scientific health-related fields relevant to the missions of the participating NIH Institutes and Centers. </t>
  </si>
  <si>
    <t>stipends, tuition and fees, and institutional allowance</t>
  </si>
  <si>
    <t>up to 5 years</t>
  </si>
  <si>
    <t>https://grants.nih.gov/grants/guide/pa-files/PA-20-246.html</t>
  </si>
  <si>
    <t>African Researchers’ Small Grants Program (SGP IV): Emerging Challenges facing NTD program implementation in Africa</t>
  </si>
  <si>
    <t>This fourth edition of the Small Grants Program (SGP IV) is to support African researchers in both early and mid/late career to undertake operational or implementation research aligned with the goals established in the London Declaration on Neglected Tropical Diseases.</t>
  </si>
  <si>
    <t>USD 10,000 - 30,000</t>
  </si>
  <si>
    <t>The African Research Network for Neglected Tropical Diseases (ARNTD) </t>
  </si>
  <si>
    <t>http://arntd.org/wp-content/uploads/2020/07/Call_ARNTD_SGP-IV_English_2020.pdf</t>
  </si>
  <si>
    <t>Fast Funding for COVID-19 Science</t>
  </si>
  <si>
    <t>Science funding mechanisms are too slow in normal times and may be much too slow during the COVID-19 pandemic. Fast Grants are an effort to correct this. If you are a scientist at an academic institution currently working on a COVID-19 related project and in need of funding, they invite you to apply for a Fast Grant.</t>
  </si>
  <si>
    <t>Upto USD 500,000</t>
  </si>
  <si>
    <t>Arnold Ventures, The Audacious Project, The Chan Zuckerberg Initiative and others</t>
  </si>
  <si>
    <t>https://fastgrants.org/</t>
  </si>
  <si>
    <t>Fertility Status as a Marker for Overall Health (R21 Clinical Trial Not Allowed)</t>
  </si>
  <si>
    <t>The purpose of this FOA is to support exploratory/developmental research that explores the premise that fertility status can be a marker for overall health. Chronic conditions such as cancer, diabetes, and obesity can impair fertility; however, less is known about the extent to which fertility status can impact or act as a marker for overall health.</t>
  </si>
  <si>
    <t>https://grants.nih.gov/grants/guide/pa-files/PAR-20-282.html#</t>
  </si>
  <si>
    <t>Collective Care and Healing</t>
  </si>
  <si>
    <t>Support towards collective care and healing in the following areas: Mental health, Responses that promote the wellness, healing and community care initiatives in times of social distancing, Small scale studies/research, information gathering, and documentation, responses to the challenges facing women and gender, COVID-19 collective care and healing campaigns, COVID-19 awareness initiatives in local languages</t>
  </si>
  <si>
    <t>up to $ 8000</t>
  </si>
  <si>
    <t>Urgent Action Fund (UAF) </t>
  </si>
  <si>
    <t>applications will be accepted on a rolling basis</t>
  </si>
  <si>
    <t>Pandemic/COVID19 Science, Technology and Social Impact</t>
  </si>
  <si>
    <t xml:space="preserve">As a way to be better prepared for pandemics such as COVID-19,  Cisco is interested in adjacent technologies that leverage the power of the network to change the world. </t>
  </si>
  <si>
    <t>CISCO</t>
  </si>
  <si>
    <t>No deadlines, proposals are reviewed and funding decisions are made on a rolling basis</t>
  </si>
  <si>
    <t>https://research.cisco.com/research#rfp-202004</t>
  </si>
  <si>
    <t>Frontier Tech 4 COVID Resilient Health Call</t>
  </si>
  <si>
    <t>The terms and conditions apply to all COVID Actions on Resilient Health (Call) undertaken as part of Frontier Tech 4 COVID Data Action</t>
  </si>
  <si>
    <t>UK Department for International Development (DFID)</t>
  </si>
  <si>
    <t>https://www.imcworldwide.com/wp-content/uploads/2020/05/Frontier-Tech-4-COVID-Resilient-Health-Call-TERMS-AND-CONDITIONS_v1C.pdf</t>
  </si>
  <si>
    <t>Funding for ideas that address COVID-19</t>
  </si>
  <si>
    <t>new research or innovation with a clear impact pathway that has the potential (within the period of the grant) to deliver a significant contribution to the understanding of, and response to, the COVID-19 pandemic and its impacts; supports the manufacture and/or wide-scale adoption of intervention with significant potential and gathers critical data and resources quickly for future research use.</t>
  </si>
  <si>
    <t>up to 12-18 months</t>
  </si>
  <si>
    <t>UK Research and Innovation (UKRI)</t>
  </si>
  <si>
    <t>https://www.ukri.org/funding/funding-opportunities/ukri-open-call-for-research-and-innovation-ideas-to-address-covid-19/?utm_source=Twitter&amp;utm_medium=social&amp;utm_campaign=SocialSignIn</t>
  </si>
  <si>
    <t>Higher Education for Leadership, Innovation, and Exchange (HELIX), A New Partnership Initiative (NPI) Agency for International Development</t>
  </si>
  <si>
    <t>HELIX aims to improve partner country higher education individual, institutional, and organizational capacity for change by supoorting opportunities for partnerships, scholarships, exchanges, fellowships, internships, apprenticeships, work based learning, research, communities of practice and other relevant forms of capacity development and change management</t>
  </si>
  <si>
    <t>$1,000,000 -$60,000,000</t>
  </si>
  <si>
    <t>5 years</t>
  </si>
  <si>
    <t>Agency for International Development (USAID)</t>
  </si>
  <si>
    <t>https://www.grants.gov/web/grants/view-opportunity.html?searchOppId=326056&amp;tabId=relatedDocumentsTab&amp;origin=vgo-subscribe</t>
  </si>
  <si>
    <t>National Institutes of Health</t>
  </si>
  <si>
    <t xml:space="preserve">USAID Development Partnerships for University Cooperation and Development </t>
  </si>
  <si>
    <t>Science, Technology, Innocvation and Partnerships in Higher Education Program (STIP)</t>
  </si>
  <si>
    <t>www.grants.gov</t>
  </si>
  <si>
    <t>Medicines Quality Assurance Systems Strengthening Program (MQASSP)</t>
  </si>
  <si>
    <t>The goal of the MQASSP is to sustainably strengthen medical product qulaity assurance systems in LMICs including advancing global innovations in this area</t>
  </si>
  <si>
    <t>$ 180,000,000 - multiple awards</t>
  </si>
  <si>
    <t>Get funding ideas that address COVID -19</t>
  </si>
  <si>
    <t xml:space="preserve">UKRI will support excellent proposals up to 12 -18 months duration which meet at least one of the following: new research or innovation with a clear impact pathway that has a potential within the period of the grant to deliver a significant contribution to the understanding of and response to, the COVID -19 pandemic and its impact; supports the manufacture and or wide scale adoption of intervention with significant potential and gathers critical data and resources quickly for futher research use. </t>
  </si>
  <si>
    <t>12-18 months</t>
  </si>
  <si>
    <t>https://www.fundsbeeline.com/funding/view_opportunity/10486/OPP013258</t>
  </si>
  <si>
    <t>Funding and Design Support for COVID -19 Projects</t>
  </si>
  <si>
    <t>CcHUB is looking to fund and provide research and design support for COVID -19 related projects in at least these areas: communication and publicity, support for the infected, local production of essential medical supplies</t>
  </si>
  <si>
    <t>1 year</t>
  </si>
  <si>
    <t>Co - Creation Hub</t>
  </si>
  <si>
    <t>https://www.fundsbeeline.com/funding/view_opportunity/10432/OPP013191</t>
  </si>
  <si>
    <t>COVID -19 Rapid Response Rolling Call</t>
  </si>
  <si>
    <t>Building on the initial calls of their Initiative, DHSC, through the NIHR, and UKRI are jointly launching a rolling call for proposals for rapid research into COVID-19. As this is a rolling call there is currently no fixed end date to the call, we are open to applications and will aim to review complete proposals within 4 weeks of submission</t>
  </si>
  <si>
    <t>UKRI GCRF/Newton Fund Agile Response call to address COVID-19</t>
  </si>
  <si>
    <t>Proposals are invited for short-term projects addressing and mitigating the health, social, economic, cultural, and environmental impacts of the COVID-19 outbreak in Low and Middle-Income Countries</t>
  </si>
  <si>
    <t>18 months</t>
  </si>
  <si>
    <t>Global Challenges Research Fund (GCRF) and the Newton Fund</t>
  </si>
  <si>
    <t>Any time</t>
  </si>
  <si>
    <t>https://www.ukri.org/funding/funding-opportunities/ukri-gcrf-newton-fund-agile-response-call-to-address-covid-19/</t>
  </si>
  <si>
    <t>Peace &amp; Recovery Program: COVID-19 Off-Cycle Funding</t>
  </si>
  <si>
    <t>IPA's Peace &amp; Recovery Program is pleased to announce that it is now accepting off-cycle proposals, capped at $50,000, for time-sensitive research projects and additions to research projects that study or support the COVID-19 response. </t>
  </si>
  <si>
    <t>$ 50,000</t>
  </si>
  <si>
    <t>Innovations for Poverty Action</t>
  </si>
  <si>
    <t>https://www.poverty-action.org/publication/peace-recovery-program-covid-19-cycle-funding</t>
  </si>
  <si>
    <t>Early Career Awards</t>
  </si>
  <si>
    <t>The purpose of this program is to encourange the development of medical research in child health by awarding small grants to new researchers helping them gain a foot hold in this vital area</t>
  </si>
  <si>
    <t>Thrasher Research Fund</t>
  </si>
  <si>
    <t>https://www.thrasherresearch.org/early-career-award?lang=eng</t>
  </si>
  <si>
    <t>UKPHS Call for Applications: Large Grants for Myanmar, Nepal, Uganda, and Zambia</t>
  </si>
  <si>
    <t>UKPHS is managed by the Tropical Health and Education Trust (THET) and the partners the Liverpool School of Tropical Medicine (LSTM), who are providing technical assistance in the areas of health systems strengthening, gender equality and social inclusion, and monitoring, evaluation, research and learning. All projects under this programme should respond to the health priorities identified in the Country Health Systems Priorities Documents. Projects with remits outside of these health priorities will not be considered.</t>
  </si>
  <si>
    <t>Detection of HIV for Self-Testing (R61/R33 Clinical Trial Not Allowed)</t>
  </si>
  <si>
    <t>The purpose of this Funding Opportunity Announcement (FOA) is to support collaborative, interdisciplinary early-stage research to inform the development of innovative rapid, sensitive, simple, and cost-effective diagnostic technologies that will enable HIV self-testing during the earliest phases of acute infection or during viral rebound</t>
  </si>
  <si>
    <t>$ 300,000</t>
  </si>
  <si>
    <t>https://grants.nih.gov/grants/guide/pa-files/PAR-21-070.html</t>
  </si>
  <si>
    <t>Research and Institutional Strengthening in non - communicable diseases</t>
  </si>
  <si>
    <t>Up to GPB 10M available for different centers</t>
  </si>
  <si>
    <t>Global Health Research Centers</t>
  </si>
  <si>
    <t>https://www.nihr.ac.uk/documents/global-health-research-centres-call-remit-and-guidance/25853</t>
  </si>
  <si>
    <t>Social Drivers of mental illness in LMICs</t>
  </si>
  <si>
    <t>The purpose of this Request for Applications (RFA) is to solicit research that will help to identify and explain the mechanisms and pathways by which interventions targeting social drivers of mental illnesses affect the mental health and functioning of children and/or adolescents (ages 5-24 years) living in World Bank designated low- and middle-income countries (LMICs) . Studies should use innovative approaches to capture as much real-world complexity as possible in identifying and elucidating mechanisms and pathways that reduce risk for mental illnesses or improve mental health in children and/or adolescents.</t>
  </si>
  <si>
    <t>$500,000 per year</t>
  </si>
  <si>
    <t>5 years.</t>
  </si>
  <si>
    <t>https://www.grants.gov/web/grants/view-opportunity.html?oppId=329876</t>
  </si>
  <si>
    <t>International training fellowshhips</t>
  </si>
  <si>
    <t>This scheme offers nationals of low- and middle-income countries the opportunity to receive training at the postgraduate or postdoctoral level, and the International Training Fellowship is for three years unless you want to hold it on a part-time basis.</t>
  </si>
  <si>
    <t>GBP 300,000</t>
  </si>
  <si>
    <t>https://wellcome.org/grant-funding/schemes/international-training-fellowships</t>
  </si>
  <si>
    <t>Fogarty HIV Research Training Program for Low-and Middle-Income Country Institutions (D43 Clinical Trial Optional)</t>
  </si>
  <si>
    <t>The purpose of this Funding Opportunity Announcement (FOA) is to encourage applications for research training programs to strengthen the scientific capacity of institutions in low- and middle-income countries (LMICs) to conduct HIV research relevant to the evolving HIV epidemic in their country.</t>
  </si>
  <si>
    <t>Fogarty</t>
  </si>
  <si>
    <t>August 20 2021</t>
  </si>
  <si>
    <t>https://grants.nih.gov/grants/guide/pa-files/PAR-19-283.html</t>
  </si>
  <si>
    <t>Planning Grant for Fogarty HIV Research Training Program for Low- and Middle-Income Country Institutions (D71 Clinical Trial Not Allowed)</t>
  </si>
  <si>
    <t>The Fogarty HIV Research Training Program supports research training that strengthens HIV research capacity of institutions in low-and middle-income countries (LMICs). This FOA offers an opportunity for LMIC institutions to submit a planning grant application to prepare to participate in the Fogarty HIV Research Training Program.</t>
  </si>
  <si>
    <t>https://grants.nih.gov/grants/guide/pa-files/PAR-19-284.html</t>
  </si>
  <si>
    <t>Infrastructure Development Training Programs for Critical HIV Research at Low-and Middle-Income Country Institutions (G11 Clinical Trials Not Allowed)</t>
  </si>
  <si>
    <t>The overall goal of the Fogarty HIV Research Training Program (HIVRT) is to strengthen the scientific capacity of institutions in low- and middle-income countries (LMICs) to conduct HIV research on the evolving HIV epidemic in their countries</t>
  </si>
  <si>
    <t>https://grants.nih.gov/grants/guide/pa-files/PAR-19-285.html</t>
  </si>
  <si>
    <t>Understanding the Role of the M. Tuberculosis Granuloma in Tuberculosis (TB) Disease and Treatment Outcomes (R01 Clinical Trial Not Allowed)</t>
  </si>
  <si>
    <t>EIC Horizon Prize for Early Warning for Epidemics</t>
  </si>
  <si>
    <t>The EU presents EIC Horizon Prize for Early warning for epidemics whose challenge is to develop a scalable, reliable and cost effective early warning system prototype to forecast and monitor vector borne diseases in order to continue the prevention of outbreaks mitigating their impact on local, regional and globe scales and providing support to existing elimination efforts</t>
  </si>
  <si>
    <t>EUR 5,000,000</t>
  </si>
  <si>
    <t>European Commission</t>
  </si>
  <si>
    <t>https://ec.europa.eu/info/funding-tenders/opportunities/portal/screen/opportunities/topic-details/epidemics-eicprize-2020</t>
  </si>
  <si>
    <t>A Multidisciplinary Approach to Study Vaccine-elicited Immunity and Efficacy against Malaria (U01 Clinical Trial Not Allowed)</t>
  </si>
  <si>
    <t>he purpose of this initiative is to support research to advance understanding of the underlying immune mechanisms that contribute to malaria vaccine-elicited protection or vaccine hypo-responsiveness in endemic regions by capitalizing on recent research advances in systems vaccinology and systems immunology as well as emerging opportunities in data science and informatics. Multidisciplinary science and collaboration among investigators from the malaria vaccine research field and other relevant scientific areas are highly encouraged. The goal is to identify host signatures and mechanistic factors that influence malaria vaccine performance in endemic regions to guide and improve future vaccine design and evaluation.</t>
  </si>
  <si>
    <t>February 8 2021</t>
  </si>
  <si>
    <t>https://grants.nih.gov/grants/guide/rfa-files/RFA-AI-20-064.html</t>
  </si>
  <si>
    <t>Joint Global Health Trials scheme - Trial development grants</t>
  </si>
  <si>
    <t>This scheme funds late-stage trials of interventions that will provide evidence to help improve health in low- and middle-income countries. It's a partnership between the UK Department for International Development, the UK Medical Research Council (MRC), the National Institute for Health Research and the Wellcome Trust. Proposals should address major health-related problems in low- and middle-income countries, particularly those that affect the most vulnerable populations.</t>
  </si>
  <si>
    <t>GBP 200,000</t>
  </si>
  <si>
    <t>Welome Trust</t>
  </si>
  <si>
    <t>https://wellcome.org/grant-funding/schemes/joint-global-health-trials-scheme</t>
  </si>
  <si>
    <t>Investigator Awards in Science</t>
  </si>
  <si>
    <t>The Investigator Awards targets to enable independent researchers with a compelling research vision to tackle the most important questions in science, and the Awards provides a flexible funding lasting up to 7 years.</t>
  </si>
  <si>
    <t>GBP 3M</t>
  </si>
  <si>
    <t>up to 7 years</t>
  </si>
  <si>
    <t>Wellcome Trust</t>
  </si>
  <si>
    <t>https://wellcome.org/grant-funding/schemes/investigator-awards-science</t>
  </si>
  <si>
    <t>Up to 5 years</t>
  </si>
  <si>
    <t>Strengthening public health research and implementation science (oerations) to control and eliminate infectious diseases globally</t>
  </si>
  <si>
    <t>The purpose of this notice of funding opportunity is to:• Conduct and monitor epidemiologic and laboratory-based science, surveillance, and research related to COVID-19 and other global public health threats in Africa, Southeast Asia, Eastern Europe and Central Asia, and the Middle East and North Africa (MENA), including, but not limited to, assessments of the extent of pathogen exposures or transmission based on serologic testing, improved understanding of immune responses to infectious pathogens, and assessments of various approaches to collecting and analyzing the results of serologic testing; and,• Incorporate the results of these public health activities into operational disease detection, prevention, and response or control programs in regions noted above, strengthen public health capacity as outlined in the Global Health Security Agenda, and disseminate findings across the region, with partners, and globally.</t>
  </si>
  <si>
    <t>$2,000,00 per award</t>
  </si>
  <si>
    <t xml:space="preserve">Department of Health and Human Services CDC - ERA </t>
  </si>
  <si>
    <t>https://www.grants.gov/web/grants/view-opportunity.html?oppId=329700</t>
  </si>
  <si>
    <t>Small Grants Program for Early Career Scholars</t>
  </si>
  <si>
    <t>The Society for Research in Child Development (SRCD) is inviting applications to its second annual Small Grants Program for Early Career Scholars. These small grants are available to support pilot or small-scale research projects by early-career scholars (no more than five years or less since completion of terminal degree).</t>
  </si>
  <si>
    <t>$7500</t>
  </si>
  <si>
    <t>Society for Research in Child Development</t>
  </si>
  <si>
    <t>https://www.srcd.org/professional-advancement/awards-grants/small-grants-program-early-career-scholars</t>
  </si>
  <si>
    <t>To support research to better define the role of the granuloma, the hallmark structure of pulmonary tuberculosis (TB), in TB disease and disease outcomes and improved understanding of the granuloma will provide a much-needed knowledge base for the development of improved therapeutic approaches.</t>
  </si>
  <si>
    <t>up to  $500,000</t>
  </si>
  <si>
    <t>22/2/2021 - 5:00 PM local time</t>
  </si>
  <si>
    <t>Discovery of the Genetic Basis of Childhood Cancers and of Structural Birth Defects: Gabriella Miller Kids First Pediatric Research Program (X01 Clinical Trial Not Allowed)</t>
  </si>
  <si>
    <t xml:space="preserve"> This will increase understanding of individual pediatric conditions  and  establish the Data Resource  to enable discovery of shared pathways whose disruption may lead to structural birth defects and/or susceptibility to childhood cancer.</t>
  </si>
  <si>
    <t>1 year.</t>
  </si>
  <si>
    <t>Pollution, Prevention and Mitigation</t>
  </si>
  <si>
    <t>BAA Announcement seeks opportunities to co- create, co design, co invest and collaborate in the research development, piloting and scaling of innocative interventions for effectively mitigating air, water , soil pollution and other forms of solid waste in LMICs</t>
  </si>
  <si>
    <t xml:space="preserve">Specific opportunities are provided through addenda issued under this BAA </t>
  </si>
  <si>
    <t>BAA Agency for International Development</t>
  </si>
  <si>
    <t>AHRC Global Challenges Research Fund (GCRF) Urgency Grants pilot</t>
  </si>
  <si>
    <t>Recognizing the fast-moving nature of many of the challenges facing low or middle-income countries (LMICs), the AHRC has launched an Urgency Grants pilot to provide an accelerated funding outlet for urgent arts and humanities research priorities, which will enable an agile response to emergencies. The AHRC urgency grants mechanism is intended to provide an open, responsive mechanism for arts and humanities researchers to respond in an agile way to unanticipated urgent research needs and opportunities which meet a development need or challenge and/or have the potential to support low or middle-income countries to address the UN Sustainable Development Goals (SDGs).</t>
  </si>
  <si>
    <t>$ 150,000</t>
  </si>
  <si>
    <t>Arts and Humanities Research Council</t>
  </si>
  <si>
    <t>January 31 2021</t>
  </si>
  <si>
    <t>https://ahrc.ukri.org/</t>
  </si>
  <si>
    <t>Health Systems Research Initiative (HSRI) Call 8 Research Grant – outline stage.</t>
  </si>
  <si>
    <t>The purpose of this scheme is to provide funding for the best proposals to generate new knowledge to strengthen and improve health systems in low- and middle-income countries (LMICs). </t>
  </si>
  <si>
    <t>GBP 1M and over</t>
  </si>
  <si>
    <t>2-3 years</t>
  </si>
  <si>
    <t>https://mrc.ukri.org/funding/browse/hsri-call-8-research-grant-outline-stage/health-systems-research-initiative-hsri-call-8-research-grant-outline-stage/</t>
  </si>
  <si>
    <t>InsuResilience Solutions Fund announces 4th Call for Proposals</t>
  </si>
  <si>
    <t>In light of the ongoing COVID-19 pandemic, a holistic approach on disaster relief and preparedness seems more vital than ever in order to compensate in direct effects on economic development and growth of ODA countries. Thus, the ISF especially welcomes project concepts targeting the sectors most vulnerable to effects of the pandemic, such as critical infrastructure, emergency relief and financial support of (M)SMEs.</t>
  </si>
  <si>
    <t>&gt;$1M</t>
  </si>
  <si>
    <t xml:space="preserve">2 year </t>
  </si>
  <si>
    <t>InsuResilience Solutions Fund</t>
  </si>
  <si>
    <t>https://www.insuresilience-solutions-fund.org/call-for-proposals</t>
  </si>
  <si>
    <t>New Cohorts for Environmental Exposures and Cancer Risk (CEECR; UG3/UH3 Clinical Trial Not Allowed)</t>
  </si>
  <si>
    <t>hrough this Funding Opportunity Announcement (FOA), the National Cancer Institute (NCI) and National Institute of Environmental Health Sciences (NIEHS) invite applications to support innovative scientific research in new prospective cohorts that addresses knowledge gaps in cancer etiology and carcinogenesis processes with a focus on environmental exposures.</t>
  </si>
  <si>
    <t>$ 750,000</t>
  </si>
  <si>
    <t>https://grants.nih.gov/grants/guide/rfa-files/RFA-CA-20-049.html</t>
  </si>
  <si>
    <t>Call for proposals: Sustaining effective coverage in the context of transition from external assistance –Lessons from countries</t>
  </si>
  <si>
    <t>This call is for up to six county case studies examining how governments at national or sub-national level have responded (or not) to reductions in donor funding through changes in the service delivery architecture, health financing arrangements, information systems and governance arrangements</t>
  </si>
  <si>
    <t>Alliance for Health Policy and Systems Research</t>
  </si>
  <si>
    <t>https://www.who.int/alliance-hpsr/callsforproposals/en/</t>
  </si>
  <si>
    <t>Call 11 – trial development grants</t>
  </si>
  <si>
    <t>To support research that addresses the health problems affecting low and middle income countries (LMICs) by funding definitive trials that are likely to produce implementable and generalisable results to change policy and practice.</t>
  </si>
  <si>
    <t> Up to £200,000</t>
  </si>
  <si>
    <t>Medical Research Council (MRC)</t>
  </si>
  <si>
    <t>https://www.ukri.org/opportunity/joint-global-health-trials/</t>
  </si>
  <si>
    <t>Global Infectious Disease Research Administration Development Award for Low-and Middle-Income Country Institutions (G11 Clinical Trial Not Allowed)</t>
  </si>
  <si>
    <t>Behavioral &amp; Integrative Treatment Development Program (R34 Clinical Trial Optional)</t>
  </si>
  <si>
    <t>The purpose of this FOA is to encourage behavioral intervention development research. Specifically, test efficacy, conduct clinical trials, examine mechanisms of behavior change, determine dose-response, treatment optimization, and/or ascertain best sequencing of behavioral, combined, sequential, or integrated behavioral and pharmacological treatments</t>
  </si>
  <si>
    <t>https://grants.nih.gov/grants/guide/pa-files/PAR-19-213.html</t>
  </si>
  <si>
    <t>Behavioral &amp; Integrative Treatment Development Program (R01 Clinical Trial Optional)</t>
  </si>
  <si>
    <t>Not limited</t>
  </si>
  <si>
    <t>https://grants.nih.gov/grants/guide/pa-files/PAR-19-212.html</t>
  </si>
  <si>
    <t>NIDA Research Education Program for Clinical Researchers and Clinicians (R25 Clinical Trial Not Allowed</t>
  </si>
  <si>
    <t>The over-arching goal of this NIDA R25 program is to support educational activities that complement and/or enhance the training of a workforce to meet the nation’s biomedical, behavioral and clinical research needs. </t>
  </si>
  <si>
    <t>Upto $350,000 in direct costs</t>
  </si>
  <si>
    <t>Upto 5 years</t>
  </si>
  <si>
    <t>https://grants.nih.gov/grants/guide/pa-files/PAR-19-258.html</t>
  </si>
  <si>
    <t>Planning Grant for Global Infectious Disease Research Training Program (D71 -  Clinical Trials Not Allowed)</t>
  </si>
  <si>
    <t>The application should propose a collaborative process to create a new training program that will strengthen the capacity of the LMIC institution to conduct infectious disease research</t>
  </si>
  <si>
    <t>$100,000 (total direct costs) per year</t>
  </si>
  <si>
    <t>https://grants.nih.gov/grants/guide/pa-files/PAR-19-362.html#</t>
  </si>
  <si>
    <t>Ethical Issues in Translational Science Research (R01 Clinical Trial Optional)</t>
  </si>
  <si>
    <t>The focus is to develop knowledge to inform the ethical development, modification, or application of novel findings, technologies, and approaches to improve human health, including their impact on individuals, families, communities, and society.</t>
  </si>
  <si>
    <t>$300,000 direct costs per year </t>
  </si>
  <si>
    <t>Upto 4 years</t>
  </si>
  <si>
    <t>https://grants.nih.gov/grants/guide/rfa-files/RFA-TR-20-001.html#</t>
  </si>
  <si>
    <t>International Bioethics Research Training Program (D43 Clinical Trial Optional)</t>
  </si>
  <si>
    <t>up to $230,000 direct costs per year</t>
  </si>
  <si>
    <t>https://grants.nih.gov/grants/guide/pa-files/PAR-19-243.html</t>
  </si>
  <si>
    <t>International Research Ethics Education and Curriculum Development Award (R25 Clinical Trial Not Allowed)</t>
  </si>
  <si>
    <t>The over-arching goal of this R25 program is to support educational activities that foster a better understanding of biomedical, behavioral and clinical research and its implications.</t>
  </si>
  <si>
    <t>https://grants.nih.gov/grants/guide/pa-files/PAR-19-244.html#</t>
  </si>
  <si>
    <t>Global Health- Sayana® Press Challenge</t>
  </si>
  <si>
    <t>A successful pilot program will train 100 health providers (e.g., community health workers) how to administer Sayana Press, who then administers the service to women seeking contraception an average of five times each over 3 months. A winning proposal will also include a plan to scale and train at least 5,000 health providers nationwide within two years.</t>
  </si>
  <si>
    <t>USD 20,000</t>
  </si>
  <si>
    <t>D-Prize</t>
  </si>
  <si>
    <t>https://d-prize.org/</t>
  </si>
  <si>
    <t>This Funding Opportunity Announcement (FOA) is to invite applications from research institutions in low- to middle-income countries (LMIC) to provide senior administrators from these institutions with advanced training in the management of NIH grants.</t>
  </si>
  <si>
    <t>up to  $100,000 per 18 months</t>
  </si>
  <si>
    <t>may not exceed 18 months.</t>
  </si>
  <si>
    <t>https://grants.nih.gov/grants/guide/pa-files/PAR-21-037.html</t>
  </si>
  <si>
    <t>Global Infectious Disease Research Training Program (D43 Clinical Trial Optional)</t>
  </si>
  <si>
    <t> FIC will support research-training programs that focus on major endemic or life-threatening emerging infectious diseases, neglected tropical diseases, infections that frequently occur as co-infections in HIV infected individuals or infections associated with non-communicable disease conditions of public health importance in LMICs. </t>
  </si>
  <si>
    <t> $230,000 per year</t>
  </si>
  <si>
    <t>https://grants.nih.gov/grants/guide/pa-files/PAR-20-229.html</t>
  </si>
  <si>
    <t>Improve health in LMICs</t>
  </si>
  <si>
    <t xml:space="preserve"> Funding for applied global health research that will benefit the health of people living in low and middle income countries (LMICs)</t>
  </si>
  <si>
    <t>No limit</t>
  </si>
  <si>
    <t xml:space="preserve"> 14 April 2021 16:00 UK time</t>
  </si>
  <si>
    <t>Global Health Research Centres Call 1 - Research and Institutional Capacity Strengthening in Non-Communicable Diseases</t>
  </si>
  <si>
    <t>call will fund centres to undertake high quality research in non-communicable diseases and support the development of a critical mass of sustainable, competitive research capacity.</t>
  </si>
  <si>
    <t>up to £10 million</t>
  </si>
  <si>
    <t> over 5 years (with an option to add 2 extra years)</t>
  </si>
  <si>
    <t>NIHR</t>
  </si>
  <si>
    <t>13:00 on 31 March 2021</t>
  </si>
  <si>
    <t>Global Health Research Centres Call 1 - Research and Institutional Capacity Strengthening in Non-Communicable Diseases (nihr.ac.uk)</t>
  </si>
  <si>
    <t>Immune Development in Early Life (IDEaL) (U01 Clinical Trial Not Allowed)</t>
  </si>
  <si>
    <t>To support research to define the mechanisms regulating the establishment, development and maintenance of immunity throughout childhood which will establish collaborations among immunologists, neonatologists, pediatricians, systems biologists, and microbiologists.</t>
  </si>
  <si>
    <t>limited to $500,000</t>
  </si>
  <si>
    <t>https://grants.nih.gov/grants/guide/rfa-files/RFA-AI-20-077.html</t>
  </si>
  <si>
    <t>Mood Disorders in People Living with HIV: Mechanisms and Pathways (R21 Clinical Trial Optional)</t>
  </si>
  <si>
    <t>to support studies to better understand the underlying mechanisms and interplay of biological, psychosocial and structural factors contributing to mood disorders in people living with HIV. </t>
  </si>
  <si>
    <t xml:space="preserve"> up to $ 275000</t>
  </si>
  <si>
    <t>https://grants.nih.gov/grants/guide/rfa-files/RFA-MH-21-116.html</t>
  </si>
  <si>
    <t>fundsbeeline</t>
  </si>
  <si>
    <t>Global One Health: towards Human, Animal and Plant Health 2021</t>
  </si>
  <si>
    <t>The Global One Health course addresses (re)emergence of infectious diseases driven by urbanisation and globalisation and highlights approaches towards human, animal and plant health using a transdisciplinary lens. You will gain insights, tools and practices to better advise on and manage policies on Global One Health in your own country.</t>
  </si>
  <si>
    <t>https://www.fundsbeeline.com/Funding/view_opportunity/13014/OPP016710.html</t>
  </si>
  <si>
    <t>IBRO/IBE-UNESCO Science of Learning Fellowships 2021</t>
  </si>
  <si>
    <t>This fellowship aims to support and translate key neuroscience research on learning and the brain to educators, policymakers and governments.</t>
  </si>
  <si>
    <t>20,000 euros</t>
  </si>
  <si>
    <t>Research beeline</t>
  </si>
  <si>
    <t> 5 March 2021</t>
  </si>
  <si>
    <t>https://www.fundsbeeline.com/Funding/view_opportunity/5873/OPP007631.html</t>
  </si>
  <si>
    <t>Sheila Sherlock Post-graduate Fellowship</t>
  </si>
  <si>
    <t>It serves to meet your research and study needs</t>
  </si>
  <si>
    <t>https://www.fundsbeeline.com/Funding/view_opportunity/12841/OPP016521.html</t>
  </si>
  <si>
    <t>Juan Rodes PhD Student Fellowship</t>
  </si>
  <si>
    <t>EURO 40000</t>
  </si>
  <si>
    <t xml:space="preserve">3years </t>
  </si>
  <si>
    <t> 15 Dec 21</t>
  </si>
  <si>
    <t>https://www.fundsbeeline.com/Funding/view_opportunity/12840/OPP016520.html</t>
  </si>
  <si>
    <t>Osteology Research Scholarships</t>
  </si>
  <si>
    <t>The goal is to offer scholars an outstanding environment and expertise in clinical and basic research</t>
  </si>
  <si>
    <t>Swiss Francs 35,000</t>
  </si>
  <si>
    <t>12 months</t>
  </si>
  <si>
    <t>https://www.fundsbeeline.com/Funding/view_opportunity/12866/OPP016547.html</t>
  </si>
  <si>
    <t>Open Research Fund</t>
  </si>
  <si>
    <t>his funding supports researchers to develop and test incentives for making health research more open, accessible and reusable.</t>
  </si>
  <si>
    <t>Up to £100,000</t>
  </si>
  <si>
    <t>Up to two years</t>
  </si>
  <si>
    <t>Welcome trust</t>
  </si>
  <si>
    <t>21 May 2021, 17:00 BST</t>
  </si>
  <si>
    <t>https://wellcome.org/grant-funding/schemes/open-research-fund</t>
  </si>
  <si>
    <t>International Master’s Fellowships</t>
  </si>
  <si>
    <t xml:space="preserve">This scheme offers nationals of low- and middle-income countries the opportunity to receive training at Master’s degree level. Your proposed research should focus on a health priority in a low- or middle-income country </t>
  </si>
  <si>
    <t>£120,000</t>
  </si>
  <si>
    <t>2.5 years</t>
  </si>
  <si>
    <t>24 August 2021, 17:00 BST</t>
  </si>
  <si>
    <t>https://wellcome.org/grant-funding/schemes/international-masters-fellowships</t>
  </si>
  <si>
    <t>Collaborative Awards in Science</t>
  </si>
  <si>
    <t>Collaborative Awards promote the development of new ideas and speed the pace of discovery and  fund teams of researchers, consisting of independent research groups, to work together on the most important scientific problems that can only be solved through collaborative efforts.</t>
  </si>
  <si>
    <t>Up to £4 million</t>
  </si>
  <si>
    <t xml:space="preserve"> Up to 5 years</t>
  </si>
  <si>
    <t>1 July 2021, 17:00 BST</t>
  </si>
  <si>
    <t>https://wellcome.org/grant-funding/schemes/collaborative-awards-science</t>
  </si>
  <si>
    <t>Research for Health in Humanitarian Crises programme</t>
  </si>
  <si>
    <t>This programme supports research institutes and humanitarian organisations who want to strengthen the evidence base for public health interventions. The aim is to improve health outcomes in humanitarian crises.</t>
  </si>
  <si>
    <t>About £3.5 million</t>
  </si>
  <si>
    <t>up to 4 years</t>
  </si>
  <si>
    <t>https://wellcome.org/grant-funding/schemes/research-health-humanitarian-crises-programme</t>
  </si>
  <si>
    <t>Biomedical Resource Grants</t>
  </si>
  <si>
    <t>These grants are for researchers who want to establish new biomedical resources (including databases and collections) or substantially enhance existing ones. These resources should enable new research and benefit the wider scientific community.</t>
  </si>
  <si>
    <t>Up to £1.5 million</t>
  </si>
  <si>
    <t>https://wellcome.org/grant-funding/schemes/biomedical-resource-grants</t>
  </si>
  <si>
    <t>Health Systems Research Initiative (HSRI) foundation grant</t>
  </si>
  <si>
    <t xml:space="preserve"> Funds for research will be provided to improve health systems in low and middle-income countries (LMICs). This can be: an exploratory, stand-alone study and pilot or feasibility work that leads to a large research project in future.</t>
  </si>
  <si>
    <t>£700,000</t>
  </si>
  <si>
    <t>Up to 2 years</t>
  </si>
  <si>
    <t>MRC</t>
  </si>
  <si>
    <t>https://www.ukri.org/opportunity/health-systems-research-initiative-hsri-foundation-grant/</t>
  </si>
  <si>
    <t>Technology Development Grants</t>
  </si>
  <si>
    <t>These grants are for researchers who want to develop new technologies and tools (including informatics tools and software) for biomedical research, or substantially enhance existing ones. These technologies and tools should enable new research and benefit the wider scientific community.</t>
  </si>
  <si>
    <t>https://wellcome.org/grant-funding/schemes/technology-development-grants</t>
  </si>
  <si>
    <t>limited to $280,000</t>
  </si>
  <si>
    <t>August 20, 2021</t>
  </si>
  <si>
    <t>The overall goal of this initiative is to support the development of a sustainable critical mass of bioethics scholars in low and middle-income country (LMIC)</t>
  </si>
  <si>
    <t>up to $230,000</t>
  </si>
  <si>
    <t>5 years. </t>
  </si>
  <si>
    <t>June 4, 2021</t>
  </si>
  <si>
    <t>Experimental medicine grants: Apr 2021</t>
  </si>
  <si>
    <t>This funding is  to investigate the causes, progression and treatment of human disease.</t>
  </si>
  <si>
    <t>£10,000,000</t>
  </si>
  <si>
    <t>https://www.ukri.org/opportunity/experimental-medicine-grants-apr-2021/?utm_medium=email&amp;utm_source=govdelivery</t>
  </si>
  <si>
    <t>Alexander Gralnick Research Investigator Prize</t>
  </si>
  <si>
    <t>May 1, 2022</t>
  </si>
  <si>
    <t>The American Psychological Foundation provides financial support for innovative research and programs that enhance the power of psychology to elevate the human condition and advance human potential both now and in generations to come</t>
  </si>
  <si>
    <t>HEAL Initiative: HEALthy Brain and Child Development Consortium Administrative Core (U24 - Clinical Trial Not Allowed)</t>
  </si>
  <si>
    <t>The purpose of this Funding Opportunity Announcement (FOA) is to seek applications for a Consortium Administrative Core for the HEALthy Brain and Child Development (HBCD) Study.</t>
  </si>
  <si>
    <t>$2.0 - 2.5M</t>
  </si>
  <si>
    <t>March 31, 2021</t>
  </si>
  <si>
    <t>https://grants.nih.gov/grants/guide/rfa-files/RFA-DA-21-022.html</t>
  </si>
  <si>
    <t>March 26, 2021</t>
  </si>
  <si>
    <t>Expert-Driven Small Projects to Strengthen Gabriella Miller Kids First Discovery (R03 Clinical Trial Not Allowed)</t>
  </si>
  <si>
    <t>alleviating suffering from childhood cancer and structural birth defects by fostering collaborative research to uncover the etiology of these diseases and supporting data sharing within the pediatric research community.</t>
  </si>
  <si>
    <t>2 Years</t>
  </si>
  <si>
    <t>https://grants.nih.gov/grants/guide/rfa-files/RFA-RM-21-011.html</t>
  </si>
  <si>
    <t>Exploratory studies to investigate mechanisms of HIV infection, replication, latency, and/or pathogenesis in the context of substance use disorders (R61/R33 - Clinical Trial Not Allowed)</t>
  </si>
  <si>
    <t>To support exploratory studies developing or using novel tools or technologies or testing novel hypotheses to investigate mechanistic questions in HIV infection, replication, latency, and/or pathogenesis (including neuroHIV) in the context of Substance Use Disorders (SUDs).</t>
  </si>
  <si>
    <t>https://grants.nih.gov/grants/guide/rfa-files/RFA-DA-22-004.html</t>
  </si>
  <si>
    <t>NIH Blueprint for Neuroscience Research: Tools and Technologies to Explore Nervous System Biomolecular Condensates (R21 Clinical Trial Not Allowed)</t>
  </si>
  <si>
    <t>his research will transform our understanding of the mechanistic role of BMCs in human nervous system health and disease and may serve as the foundation for the development of novel BMC-based therapeutics</t>
  </si>
  <si>
    <t>https://www.grants.gov/view-opportunity.html?oppId=331126</t>
  </si>
  <si>
    <t>BRAIN Initiative: New Concepts and Early-Stage Research for Recording and Modulation in the Nervous System (R21) (Clinical Trial Not Allowed)</t>
  </si>
  <si>
    <t>to understand how electrical and chemical signals code information in neural circuits and give rise to sensations, thoughts, emotions and actions</t>
  </si>
  <si>
    <t>3years</t>
  </si>
  <si>
    <t>https://grants.nih.gov/grants/guide/rfa-files/RFA-EY-21-001.html</t>
  </si>
  <si>
    <t>Infectious Etiology of Alzheimer's Disease (R01 Clinical Trial Optional)</t>
  </si>
  <si>
    <t>Determining whether microbial pathogens represent a causal component of Alzheimer’s disease</t>
  </si>
  <si>
    <t>https://www.grants.gov/view-opportunity.html?oppId=330976</t>
  </si>
  <si>
    <t>Pilot Studies of Biological, Behavioral and Social Mechanisms Contributing to HIV Pathogenesis Within the Mission of the NIDDK (R21 Clinical Trial Not Allowed)</t>
  </si>
  <si>
    <t xml:space="preserve"> The health-impeding social determinants of health may affect CCCs or viral reservoirs within NIDDK's mission through multiple pathways.</t>
  </si>
  <si>
    <t>https://grants.nih.gov/grants/guide/pa-files/PAR-21-062.html</t>
  </si>
  <si>
    <t>June 18, 2021</t>
  </si>
  <si>
    <t>July 14, 2021</t>
  </si>
  <si>
    <t>Sep 15, 2021 </t>
  </si>
  <si>
    <t>Mar 31, 2021</t>
  </si>
  <si>
    <t>May 7, 2021.</t>
  </si>
  <si>
    <t xml:space="preserve"> 24-Jun-2021</t>
  </si>
  <si>
    <t xml:space="preserve"> 22-Jul-2021</t>
  </si>
  <si>
    <t>On a rolling basis</t>
  </si>
  <si>
    <t>Innovation for Tuberculosis Vaccine Discovery (ITVD) (R61/R33 Clinical Trial Not Allowed)</t>
  </si>
  <si>
    <t>The purpose of this  FOA is to support the design of novel tuberculosis (TB) vaccine candidates that exploit innovative approaches and their advancement into preclinical animal model testing.</t>
  </si>
  <si>
    <t>June 30, 2021</t>
  </si>
  <si>
    <t>$300,000 per year</t>
  </si>
  <si>
    <t>https://grants.nih.gov/grants/guide/rfa-files/RFA-AI-21-007.html</t>
  </si>
  <si>
    <t>Fogarty Global Trauma and Injury Research Training Program (D43 Clinical Trial Optional)</t>
  </si>
  <si>
    <t>The overall objective of this Funding Opportunity Announcement (FOA) is to strengthen trauma and injury research capacity at academic institutions in low- and middle-income countries (LMICs) through support for research training programs</t>
  </si>
  <si>
    <t>$270,000 per year</t>
  </si>
  <si>
    <t>April 16, 2021</t>
  </si>
  <si>
    <t>https://grants.nih.gov/grants/guide/rfa-files/RFA-TW-21-003.html</t>
  </si>
  <si>
    <t>Cancer Prevention, Detection, Diagnosis, and Treatment Technologies for Global Health (U01 Clinical Trial Optional</t>
  </si>
  <si>
    <t>This Funding Opportunity Announcement (FOA) supports the development of cancer-relevant technologies suitable for use in low- and middle-income countries (LMICs). Specifically, the FOA solicits applications for projects to adapt, apply, and validate existing or emerging technologies into a new generation of user-friendly, low-cost technologies for preventing, detecting, diagnosing, and/or treating cancers in people living in LMICs.</t>
  </si>
  <si>
    <t>June 02, 2021</t>
  </si>
  <si>
    <t> 5 years.</t>
  </si>
  <si>
    <t>$475,000 per year</t>
  </si>
  <si>
    <t>https://grants.nih.gov/grants/guide/rfa-files/RFA-CA-21-030.html</t>
  </si>
  <si>
    <t>These awards will provide funding to collaborations of specialist researchers within universities and research institutes in LMICs and the UK who wish to establish new programmes of applied health research. Units will address unmet global health needs through equitable research partnerships.</t>
  </si>
  <si>
    <t>https://www.nihr.ac.uk/funding/nihr-global-health-research-units/24739</t>
  </si>
  <si>
    <t>NIHR Global Health Research Units</t>
  </si>
  <si>
    <t>NIHR Global Health Research Groups</t>
  </si>
  <si>
    <t> 18 May 2021</t>
  </si>
  <si>
    <t> Global Health Research Groups will address unmet global health needs through equitable research partnerships and must have Joint UK and LMIC Lead applicants, clear plans to strengthen research capacity and support future sustainability of research in partner countries.</t>
  </si>
  <si>
    <t>https://www.nihr.ac.uk/funding/nihr-global-health-research-groups/24743</t>
  </si>
  <si>
    <t>19th Call for proposals</t>
  </si>
  <si>
    <t>March 26th, 2021.</t>
  </si>
  <si>
    <t>https://www.mmv.org/research-development/information-scientists/call-proposals/19th-call-proposals</t>
  </si>
  <si>
    <t xml:space="preserve">Drug Discovery Projects;              Areas:  Compounds with confirmed activity on any antimalarial life-cycle stage and Assay development and screening                        </t>
  </si>
  <si>
    <t>AfOx Travel Grants</t>
  </si>
  <si>
    <t>up to £5000</t>
  </si>
  <si>
    <t>1 to 8 weeks</t>
  </si>
  <si>
    <t xml:space="preserve"> The overarching aim of the scheme is to foster the development of new collaborations and the scheme is not intended to be used as alternative support for already established collaborations.</t>
  </si>
  <si>
    <t>MMV</t>
  </si>
  <si>
    <t>Africa Oxford initiative</t>
  </si>
  <si>
    <t>Sub-Saharan Africa - Call for Application 2021</t>
  </si>
  <si>
    <t>29th March, 2021</t>
  </si>
  <si>
    <t>For Women in Science - Fondation L'Oreal</t>
  </si>
  <si>
    <t>Doctorate; €10 000      Post-doctorate:€15 000</t>
  </si>
  <si>
    <t>https://www.forwomeninscience.com/challenge/show/14</t>
  </si>
  <si>
    <t>Applied global health research: improve health in LMICs</t>
  </si>
  <si>
    <t>MRC UK</t>
  </si>
  <si>
    <t xml:space="preserve">The Applied Global Health Research Board supports research projects that will develop practical solutions to health challenges and applied research that will be of direct and primary benefit to the health of vulnerable populations living in low and middle income countries.
</t>
  </si>
  <si>
    <t>RSTHM</t>
  </si>
  <si>
    <t>15th April, 2021 </t>
  </si>
  <si>
    <t>Small grants Tropical medicine and global health </t>
  </si>
  <si>
    <t>The aim of the programme is to develop the next generation of global health researchers by providing seed funding to enable them to generate preliminary data to secure follow-on grants and further their career.</t>
  </si>
  <si>
    <t>https://rstmh.org/grants</t>
  </si>
  <si>
    <t>28th May 2021</t>
  </si>
  <si>
    <t>CEPI</t>
  </si>
  <si>
    <t>Complementary clinical trials on COVID-19</t>
  </si>
  <si>
    <t>up to US $140 million</t>
  </si>
  <si>
    <t>https://cepi.net/get_involved/cfps/</t>
  </si>
  <si>
    <t>Global Healthcare Detection and Response</t>
  </si>
  <si>
    <t>Centers for 26 Mar 2021
Disease
Control -
NCEZID</t>
  </si>
  <si>
    <t>$75,000,000</t>
  </si>
  <si>
    <t>Building National Capacity for Viral Hepatitis
Education and Awareness for Providers and
Communities</t>
  </si>
  <si>
    <t>The aim is  to rapidly expand access to and confidence in COVID-19 vaccines by i) generating clinical evidence in special / sub-populations / age groups or ii) addressing clinical development gaps.</t>
  </si>
  <si>
    <t>This NOFO will enhance detection and response to emerging infectious disease threats in healthcare facilities through a global collaborative network approach.</t>
  </si>
  <si>
    <t>https://www.grants.gov/web/grants/viewopportunity.
html?oppId=329608</t>
  </si>
  <si>
    <t>NCHHSTP</t>
  </si>
  <si>
    <t>This Notice of Funding Opportunity (NOFO) will address the need for conducting viral hepatitis testing of populations most affected by chronic hepatitis B and/or chronic hepatitis C and linking patients as appropriate to care and treatment, thereby reducing morbidity and mortality.</t>
  </si>
  <si>
    <t>$2,750,000</t>
  </si>
  <si>
    <t>Health Innovation Platform</t>
  </si>
  <si>
    <t>http://www.afox.ox.ac.uk/6369-2/</t>
  </si>
  <si>
    <t>Africa Oxford 
Initiative
(AfOx)</t>
  </si>
  <si>
    <t>The Africa Oxford Health Innovation Platform (AfOx-HIP) is a multi-disciplinary programme to support African innovators develop new solutions to Africa’s health challenges</t>
  </si>
  <si>
    <t>Rural Digital Health Initiative</t>
  </si>
  <si>
    <t>Reach52</t>
  </si>
  <si>
    <t>https://www2.fundsforngos.org/health/reach52-seeking-implementation-partners-for-rural-digital-health-initiative/</t>
  </si>
  <si>
    <t>Social enterprise reach52 is seeking expressions of interest from established community-based organizations, such as NGOs, socially-minded private sector firms, and civil society organisations to partner together to implement reach52’s health services in new rural communities.</t>
  </si>
  <si>
    <t>Funding Opportunity for Rwanda and Uganda</t>
  </si>
  <si>
    <t>Proposed activities should primarily support refugee and asylum seeker populations in Rwanda and Uganda. Because of PRM's mandate to provide protection, assistance, and sustainable solutions for refugees and victims of conflict, PRM will consider funding only those programs that include a target beneficiary base of at least 50 percent refugees/asylum seekers.</t>
  </si>
  <si>
    <t>$3,000,000</t>
  </si>
  <si>
    <t xml:space="preserve"> 3 years</t>
  </si>
  <si>
    <t>FY 2021 Notice of Funding Opportunity for NGO Programs Benefiting Refugees in Rwanda and Uganda - United States Department of State</t>
  </si>
  <si>
    <t>Bureau of n/a
Population
Refugees
and Migration
(PRM)</t>
  </si>
  <si>
    <t>Aging Effects on Osteoimmunology (R01 Clinical Trials Not Allowed)</t>
  </si>
  <si>
    <t>$300,000</t>
  </si>
  <si>
    <t>This Funding Opportunity Announcement (FOA), issued by the National Institute on Aging (NIA) of the National Institutes of Health, solicits grant applications that will examine the role of aging in the interactions between the immune systems and skeletal systems in animal models.</t>
  </si>
  <si>
    <t>RFA-AG-22-002: Aging Effects on Osteoimmunology (R01 Clinical Trials Not Allowed) (nih.gov)</t>
  </si>
  <si>
    <t>Covid-19 Response Fund</t>
  </si>
  <si>
    <t>£15,000</t>
  </si>
  <si>
    <t>How to Apply Covid-19 – Volant Charitable Trust (volanttrust.org)</t>
  </si>
  <si>
    <t>Volant trust</t>
  </si>
  <si>
    <t>The Volant Trust accepts applications from charities in the UK and internationally that demonstrate a strong focus on alleviating social deprivation and helping vulnerable groups who have been particularly impacted by the Covid-19 pandemic. Applications for medical equipment and the production or distribution of PPE will also be considered.</t>
  </si>
  <si>
    <t xml:space="preserve"> Rolling basis</t>
  </si>
  <si>
    <t>30 days prior to the application due date</t>
  </si>
  <si>
    <t>September 28, 2021  </t>
  </si>
  <si>
    <r>
      <rPr>
        <b/>
        <sz val="11"/>
        <color theme="1"/>
        <rFont val="Bookman Old Style"/>
        <family val="1"/>
      </rPr>
      <t>30</t>
    </r>
    <r>
      <rPr>
        <sz val="11"/>
        <color theme="1"/>
        <rFont val="Bookman Old Style"/>
        <family val="1"/>
      </rPr>
      <t xml:space="preserve"> days prior to the application due date</t>
    </r>
  </si>
  <si>
    <t>Not applicable</t>
  </si>
  <si>
    <t>July 20, 2021</t>
  </si>
  <si>
    <t>March 1, 2021</t>
  </si>
  <si>
    <t>Not Applicable</t>
  </si>
  <si>
    <t>May 18, 2021</t>
  </si>
  <si>
    <t>July 7, 2021</t>
  </si>
  <si>
    <t>August 15, 2021</t>
  </si>
  <si>
    <t>March 16, 2021</t>
  </si>
  <si>
    <t>May 15, 2021</t>
  </si>
  <si>
    <t>Letter of intent due date</t>
  </si>
  <si>
    <t>Fundamental Science Research on Mind and Body Approaches (R01 - Clinical Trial Optional)</t>
  </si>
  <si>
    <t>To investigate the fundamental science of mind and body approaches, including mind/brain-focused practices</t>
  </si>
  <si>
    <t>May 07, 2021 </t>
  </si>
  <si>
    <t>https://www.grants.gov/view-opportunity.html?oppId=297951</t>
  </si>
  <si>
    <t>Fundamental Science Research on Mind and Body Approaches (R21 - Clinical Trial Optional)</t>
  </si>
  <si>
    <t>To investigate the fundamental science of mind and body approaches, including mind/brain-focused practices body-based approaches, meditative exercise art and music therapies, or integrative approaches combining several components</t>
  </si>
  <si>
    <t> $275,000.</t>
  </si>
  <si>
    <t>May 07, 2021  </t>
  </si>
  <si>
    <t>https://www.grants.gov/view-opportunity.html?oppId=297930</t>
  </si>
  <si>
    <t>Research Grants Using the Resources from the Osteoarthritis Initiative (OAI) (R01) - Clinical Trial Not Allowed</t>
  </si>
  <si>
    <t xml:space="preserve">To encourage applications for research awards that are focused on the use of the Osteoarthritis Initiative (OAI) database, clinical data and images. </t>
  </si>
  <si>
    <t>https://www.grants.gov/view-opportunity.html?oppId=298146</t>
  </si>
  <si>
    <t>Research Grants Using the Resources from the Osteoarthritis Initiative (OAI) (R21) - Clinical Trial Not Allowed</t>
  </si>
  <si>
    <t xml:space="preserve"> To encourage applications for research awards that are focused on the use of the Osteoarthritis Initiative (OAI) database, clinical data and images. </t>
  </si>
  <si>
    <t>https://grants.nih.gov/grants/guide/pa-files/PA-18-408.html</t>
  </si>
  <si>
    <t>NIMH Exploratory/Developmental Research Grant (R21 - Clinical Trial Not Allowed)</t>
  </si>
  <si>
    <t>To support exploratory and high-risk research projects that fall within the NIMH mission by providing support for the early and conceptual stages of these projects.</t>
  </si>
  <si>
    <t>https://www.grants.gov/view-opportunity.html?oppId=298484</t>
  </si>
  <si>
    <t>Developmental pathway funding scheme: Nov 2021</t>
  </si>
  <si>
    <t>To improve prevention, diagnosis, prognosis or treatment of significant health needs, or to develop research tools that increase the efficiency of developing interventions.</t>
  </si>
  <si>
    <t>https://www.ukri.org/opportunity/developmental-pathway-funding-scheme-nov-2021/?utm_medium=email&amp;utm_source=govdelivery</t>
  </si>
  <si>
    <t>The Africa Oxford Initiative</t>
  </si>
  <si>
    <t>Follow up grants for AfOx alumni to develop a strategic approach to public engagement</t>
  </si>
  <si>
    <t xml:space="preserve"> To support African academics and their Oxford collaborators to develop a strategic approach to public engagement with research and embed a culture which values and supports excellence in research engagement in their institutions.  </t>
  </si>
  <si>
    <t>£10,000 each</t>
  </si>
  <si>
    <t>http://www.afox.ox.ac.uk/riea/</t>
  </si>
  <si>
    <t xml:space="preserve">Centre for diesease control </t>
  </si>
  <si>
    <t>May 26, 2021 </t>
  </si>
  <si>
    <t>Building National Capacity for Viral Hepatitis Education and Awareness for Providers and Communities</t>
  </si>
  <si>
    <t>$2,750,000
available for two</t>
  </si>
  <si>
    <t>https://www.grants.gov/web/grants/view-opportunity.html?oppId=329608</t>
  </si>
  <si>
    <t>New Date Not Applicable</t>
  </si>
  <si>
    <t>None</t>
  </si>
  <si>
    <t>https://www.grants.gov/web/grants/search-grants.html?keywords=USAID%20Development%20Partnerships%20for%20University%20Cooperation%20and%20Development%20</t>
  </si>
  <si>
    <t>https://www.grants.gov/web/grants/search-grants.html?keywords=Medicines%20Quality%20Assurance%20Systems%20Strengthening%20Program%20(MQASSP)</t>
  </si>
  <si>
    <t>https://www.fundsbeeline.com/funding/view_opportunity/10819/OPP013783</t>
  </si>
  <si>
    <t>https://www.grants.gov/web/grants/search-grants.html?keywords=Global%20Healthcare%20Detection%20and%20Response</t>
  </si>
  <si>
    <t>https://grants.nih.gov/grants/guide/rfa-files/RFA-AI-20-057.html</t>
  </si>
  <si>
    <t>https://grants.nih.gov/grants/guide/pa-files/PAR-21-040.html</t>
  </si>
  <si>
    <t>Tobacco Regulatory Science (R01 Clinical Trial Optional)</t>
  </si>
  <si>
    <t>The purpose of this Funding Opportunity Announcement (FOA) is to invite R01 applications to support biomedical and behavioral research that will provide scientific data to inform regulation of tobacco products to protect public health.</t>
  </si>
  <si>
    <t>60 days prior to the application due date</t>
  </si>
  <si>
    <t>https://www.fundsbeeline.com/Funding/view_opportunity/13489/OPP017303.html</t>
  </si>
  <si>
    <t>Academic-Industrial Partnerships (AIP) to Translate and Validate In Vivo Imaging Systems (R01 Clinical Trial Optional)</t>
  </si>
  <si>
    <t>he purpose of this Funding Opportunity Announcement (FOA) is to stimulate translation of scientific discoveries and engineering developments in imaging, data science and/or spectroscopic technologies into methods or tools that address contemporary problems in understanding the fundamental biology, potential risk of development, diagnosis, treatment, and/or disease status for cancer or other disease.</t>
  </si>
  <si>
    <t>June 5th 2022.</t>
  </si>
  <si>
    <t>https://www.fundsbeeline.com/Funding/view_opportunity/13496/OPP017310.html</t>
  </si>
  <si>
    <t>Advancing technologies to improve delivery of pharmacological, gene editing, and other cargoes for HIV and SUD mechanistic or therapeutic research (R01- Clinical Trial Optional)</t>
  </si>
  <si>
    <t>The purpose of this funding opportunity is to develop technologies to improve the delivery of pharmacological, gene editing, or other cargoes for HIV and SUD mechanistic research.</t>
  </si>
  <si>
    <t>October 25, 2021</t>
  </si>
  <si>
    <t>not limited</t>
  </si>
  <si>
    <t>Mental Health Research Awards for Investigators Early in their Career in Low and Middle-Income Countries (R01 Clinical Trial Optional)</t>
  </si>
  <si>
    <t>The goal of this initiative is to support the scientific work and research career development of exceptionally talented scientists who are in the early, formative stages of their careers and who plan to make a long-term career commitment to mental health research</t>
  </si>
  <si>
    <t>November 15, 2021</t>
  </si>
  <si>
    <t>https://grants.nih.gov/grants/guide/rfa-files/RFA-DA-22-010.html</t>
  </si>
  <si>
    <t>30 days prior to application due date</t>
  </si>
  <si>
    <t>$500,000</t>
  </si>
  <si>
    <t>October 14, 2021</t>
  </si>
  <si>
    <t>https://grants.nih.gov/grants/guide/rfa-files/RFA-MH-21-120.html</t>
  </si>
  <si>
    <t>Basic Research to Inform Vaccine and Therapeutic Development for Non-Polio Human Enteroviruses (NPEV) (R01 Clinical Trial Not Allowed)</t>
  </si>
  <si>
    <t>The purpose of this funding opportunity announcement is to solicit applications to expand basic research on non-polio enteroviruses (NPEV) that will inform the development of pan-enterovirus vaccines and broad-spectrum antivirals against enteroviruses A, B, C, and D.</t>
  </si>
  <si>
    <t>July 13, 2021</t>
  </si>
  <si>
    <t>https://grants.nih.gov/grants/guide/rfa-files/RFA-AI-21-006.html</t>
  </si>
  <si>
    <t>High-throughput Discovery and Validation of Novel Signal Transducers or Small Molecules that Modulate Opioid or other Substance Use Disorder Relevant Pathways (R01 - Clinical Trials Not Allowed)</t>
  </si>
  <si>
    <t>This FOA will support high-throughput screening approaches to identify novel receptors, signal transducers, or small molecules that modulate Substance Use Disorder (SUD)-relevant signal transduction pathways (dopamine, opioid, cannabinoid, nicotinic, or other appropriately justified pathway). Applicants may also propose secondary screens and/or validation of high value identified targets.</t>
  </si>
  <si>
    <t>September 15, 2021</t>
  </si>
  <si>
    <t>https://grants.nih.gov/grants/guide/rfa-files/RFA-DA-22-006.html</t>
  </si>
  <si>
    <t>$400k per year</t>
  </si>
  <si>
    <t>Secondary Analyses of Existing Datasets of Tobacco Use and Health (R21 Clinical Trial Not Allowed)</t>
  </si>
  <si>
    <t>The purpose of this Funding Opportunity Announcement (FOA) is to invite R21 applications proposing the innovative analysis of existing (publicly available) nationally representative U.S. cross-sectional and longitudinal data, to investigate novel scientific ideas and/or to generate new models, systems, tools, methods, or technologies that have the potential for significant impact on biomedical or biobehavioral research in areas relevant to the Food and Drug Administration (FDA) - Center for Tobacco Products (CTP).</t>
  </si>
  <si>
    <t>October 8, 2021</t>
  </si>
  <si>
    <t>2 years.</t>
  </si>
  <si>
    <t>https://grants.nih.gov/grants/guide/rfa-files/RFA-OD-21-003.html?utm_campaign=+46568462&amp;utm_content=&amp;utm_medium=email&amp;utm_source=govdelivery&amp;utm_term=</t>
  </si>
  <si>
    <t>Maximizing the Scientific Value of Existing Biospecimen Collections (R21 Clinical Trial Not Allowed)</t>
  </si>
  <si>
    <t>The purpose of this Funding Opportunity Announcement (FOA) is to invite R21 applications to stimulate exploratory research relevant to the mission of the Food and Drug Administration (FDA) - Center for Tobacco Products (CTP) using existing (publicly available) biospecimens currently stored in repositories in the United States.</t>
  </si>
  <si>
    <t>https://grants.nih.gov/grants/guide/rfa-files/RFA-OD-21-004.html?utm_campaign=+46568462&amp;utm_content=&amp;utm_medium=email&amp;utm_source=govdelivery&amp;utm_term=</t>
  </si>
  <si>
    <t>$275,000.</t>
  </si>
  <si>
    <t>Early Stage Testing of Pharmacologic or Device-based Interventions for the Treatment of Mental Disorders (R61/R33 Clinical Trial Required)</t>
  </si>
  <si>
    <t>The purpose of this FOA is to support the early stage testing of pharmacologic interventions with novel mechanisms of action or device-based interventions for the treatment of symptoms or domains of altered functions in individuals with mental illness (e.g., schizophrenia, depression, autism, obsessive compulsive disorder, anxiety, bipolar disorder).</t>
  </si>
  <si>
    <t>https://grants.nih.gov/grants/guide/pa-files/PAR-21-137.html</t>
  </si>
  <si>
    <t>Biomarkers for Diabetic Foot Ulcers through the Diabetic Foot Consortium (R61/R33 Clinical Trial Not Allowed)</t>
  </si>
  <si>
    <t>The purpose of this Funding Opportunity Announcement is to promote the development of prognostic, monitoring, and diagnostic biomarkers for diabetic foot ulcers that can be used in clinical trials and patient care. </t>
  </si>
  <si>
    <t>$325,000 per year</t>
  </si>
  <si>
    <t>four years.</t>
  </si>
  <si>
    <t>https://grants.nih.gov/grants/guide/rfa-files/RFA-DK-21-001.html</t>
  </si>
  <si>
    <t>Advanced Development and Validation of Emerging Biospecimen Science Technologies for Basic and Clinical Cancer Research (R33 Clinical Trial Not Allowed)</t>
  </si>
  <si>
    <t>3 years.</t>
  </si>
  <si>
    <t>$300,000 per year.</t>
  </si>
  <si>
    <t>This Funding Opportunity Announcement (FOA) solicits grant applications proposing exploratory research projects focused on further development and validation of emerging technologies that improve the quality of the samples used for cancer research or clinical care.</t>
  </si>
  <si>
    <t>https://grants.nih.gov/grants/guide/rfa-files/RFA-CA-21-006.html</t>
  </si>
  <si>
    <t>Innovative Biospecimen Science Technologies for Basic and Clinical Cancer Research (R21 Clinical Trial Not Allowed)</t>
  </si>
  <si>
    <t>$400,000</t>
  </si>
  <si>
    <t>This Funding Opportunity Announcement (FOA) solicits grant applications proposing exploratory research projects focused on the early-stage development of highly innovative technologies that improve the quality of the samples used for cancer research or clinical care. </t>
  </si>
  <si>
    <t>https://grants.nih.gov/grants/guide/rfa-files/RFA-CA-21-005.html</t>
  </si>
  <si>
    <t>Innovation Grants to Nurture Initial Translational Efforts (IGNITE): Development and Validation of Model Systems to Facilitate Neurotherapeutic Discovery (R61/R33 Clinical Trial Not Allowed)</t>
  </si>
  <si>
    <t>This funding opportunity announcement (FOA) encourages the development and validation of animal models and human/animal tissue ex vivo systems that recapitulate the phenotypic and physiologic characteristics of a defined neurological or neuromuscular disorder.</t>
  </si>
  <si>
    <t>three years</t>
  </si>
  <si>
    <t>$750,000</t>
  </si>
  <si>
    <t>https://grants.nih.gov/grants/guide/pa-files/PAR-21-123.html</t>
  </si>
  <si>
    <t>Modular R01s in Cancer Control and Population Sciences (R01 Clinical Trial Optional)</t>
  </si>
  <si>
    <t>The overarching goal is to provide support to promote research efforts on novel scientific ideas that have the potential to substantially advance cancer research in statistical and analytic methods, epidemiology, cancer survivorship, cancer-related behaviors and behavioral interventions, health care delivery, and implementation science.</t>
  </si>
  <si>
    <t>November 08, 2021</t>
  </si>
  <si>
    <t>https://grants.nih.gov/grants/guide/pa-files/PAR-21-190.html</t>
  </si>
  <si>
    <t>$250,000 per year</t>
  </si>
  <si>
    <t>This Funding Opportunity Announcement (FOA) seeks innovative grant applications in nonmalignant hematology research that will steer the field in new directions</t>
  </si>
  <si>
    <t>New Directions in Hematology Research (SHINE-II) (R01 Clinical Trial Optional)</t>
  </si>
  <si>
    <t>https://grants.nih.gov/grants/guide/pa-files/PAS-21-150.html</t>
  </si>
  <si>
    <t>$200,000 per year</t>
  </si>
  <si>
    <t>Exploratory studies to investigate mechanisms of HIV infection, replication, latency, and/or pathogenesis in the context of substance use disorders (R61/R33 - Clinical Trial Not Allowed</t>
  </si>
  <si>
    <t>The purpose of this FOA is to support exploratory studies developing or using novel tools or technologies or testing novel hypotheses to investigate mechanistic questions in HIV infection, replication, latency, and/or pathogenesis (including neuroHIV) in the context of Substance Use Disorders (SUDs)</t>
  </si>
  <si>
    <t>$350,000 per year</t>
  </si>
  <si>
    <t>five years</t>
  </si>
  <si>
    <t>Pilot and Feasibility Studies in Preparation for Substance Use Prevention Trials (R34 Clinical Trial Optional)</t>
  </si>
  <si>
    <t>The purpose of this Funding Opportunity Announcement (FOA) is to encourage theoretically-driven pilot and/or feasibility research in the following areas: 1) the development and pilot testing of new or adapted interventions to prevent or delay the initiation of substance use and/or the progression from use to misuse or disorder and 2) services research examining questions specific to the prevention of substance use. </t>
  </si>
  <si>
    <t>3 years.  </t>
  </si>
  <si>
    <t>$450,000</t>
  </si>
  <si>
    <t>https://grants.nih.gov/grants/guide/pa-files/PA-21-110.html</t>
  </si>
  <si>
    <t xml:space="preserve">
Joint Health Systems Research Initiative</t>
  </si>
  <si>
    <t>This program is looking for  proposals that will generate evidence on how to strengthen and improve health systems in low- and middle-income countries. Research findings should inform the delivery of evidence-based interventions or structural changes that are of direct relevance to decision makers</t>
  </si>
  <si>
    <t>£4 million</t>
  </si>
  <si>
    <t>https://wellcome.org/grant-funding/schemes/joint-health-systems-research-initiative</t>
  </si>
  <si>
    <t>Notice of Special Interest (NOSI): Development of Biomedical Technologies for Coronavirus Disease 2019 (COVID-19)</t>
  </si>
  <si>
    <t>U.S. Department of Health and Human Services</t>
  </si>
  <si>
    <t>The National Institute of Biomedical Imaging and Bioengineering (NIBIB) is issuing this Notice of Special Interest (NOSI) to highlight the urgent need for accelerating the development, translation, and commercialization of technologies to address Coronavirus Disease 2019 (COVID-19). </t>
  </si>
  <si>
    <t>https://covid19innovationhub.org/funding/notice-of-special-interest-nosi-development-of-biomedical-technologies-for-coronavirus-disease-2019-covid-19</t>
  </si>
  <si>
    <t>The Fund has been established to strengthen the efforts of the private sector and bolster ongoing response efforts, helping the world’s most vulnerable overcome the devastation inflicted by the COVID-19 pandemic.</t>
  </si>
  <si>
    <t>COVID-19 Private Sector Engagement and Partnership Funding Opportunity</t>
  </si>
  <si>
    <t>Unavailable Amount</t>
  </si>
  <si>
    <t>$50,000 - $1,000,000</t>
  </si>
  <si>
    <t>May 30, 2021</t>
  </si>
  <si>
    <t>Unavailable</t>
  </si>
  <si>
    <t>https://covid19innovationhub.org/funding/covid-19-private-sector-engagement-and-partnership-funding-opportunity</t>
  </si>
  <si>
    <t> U.S. Department of State and U.S. Agency for International Development</t>
  </si>
  <si>
    <t>Mercatus Launches Prize Fund to Combat COVID-19</t>
  </si>
  <si>
    <t>The Mercatus Center at George Mason University announced today a series of prizes through its Emergent Ventures program for innovators working to combat COVID-19.</t>
  </si>
  <si>
    <t>Up to $100,000</t>
  </si>
  <si>
    <t>Open Year Round</t>
  </si>
  <si>
    <t>https://covid19innovationhub.org/funding/mercatus-launches-prize-fund-to-combat-covid-19</t>
  </si>
  <si>
    <t>Mercatus</t>
  </si>
  <si>
    <t>OPEN ROAD ALLIANCE RESPONSE TO COVID-19</t>
  </si>
  <si>
    <t>The effect of the COVID-19 pandemic on the impact sector has reached natural disaster proportions in its scope and scale, which means that the global need for our ‘emergency’ capital vastly outstrips our available resources. Given this reality, we have decided to use our limited resources to best serve the sector under the following circumstances.</t>
  </si>
  <si>
    <t>Open Road Alliance</t>
  </si>
  <si>
    <t>https://covid19innovationhub.org/funding/open-road-alliance-response-to-covid-19</t>
  </si>
  <si>
    <t>MRC senior non-clinical fellowships: Sep 2021</t>
  </si>
  <si>
    <t>This fellowship scheme is open to researchers with a track record of effectively leading their own independent research. It provides support to help you progress to research leadership and become an internationally-recognised leader in your field. The scheme funds a challenging research programme and an ambitious programme of research training, offering accelerated personal and career development.</t>
  </si>
  <si>
    <t>15 September 2021 16:00 UK time</t>
  </si>
  <si>
    <t>Project costs up to 50% of your salary</t>
  </si>
  <si>
    <t>https://www.ukri.org/opportunity/mrc-senior-non-clinical-fellowships-sep-2021/</t>
  </si>
  <si>
    <t>BBSRC Discovery Fellowship 2021</t>
  </si>
  <si>
    <t>Apply for a fellowship to support your first steps into independent research and gain leadership skills.</t>
  </si>
  <si>
    <t>£400,000( 80%of the FEC)</t>
  </si>
  <si>
    <t>https://www.ukri.org/opportunity/discovery-fellowship-2021/</t>
  </si>
  <si>
    <t>EURO 60,000</t>
  </si>
  <si>
    <t>£350,000</t>
  </si>
  <si>
    <t>up to $105,300 per year</t>
  </si>
  <si>
    <t>$60000</t>
  </si>
  <si>
    <t>$750000</t>
  </si>
  <si>
    <t>$25000</t>
  </si>
  <si>
    <t>$450000</t>
  </si>
  <si>
    <t>$1675000</t>
  </si>
  <si>
    <t>$200000</t>
  </si>
  <si>
    <t xml:space="preserve"> May 27, 2021; September 29, 2021</t>
  </si>
  <si>
    <t xml:space="preserve">Concept note deadline -16-Mar-2021      </t>
  </si>
  <si>
    <t>Proposal Deadline - 7-May-2021</t>
  </si>
  <si>
    <t>LOI-15 Mar 2021</t>
  </si>
  <si>
    <t>Engagement Award Special Cycle: Building Capacity for PCOR/CER for Topics Related to COVID-19</t>
  </si>
  <si>
    <t>$200,000</t>
  </si>
  <si>
    <t>This research support award will support projects that enable organizations and communities to build their capacity and skills to participate across all phases of the patient-centered outcomes research and comparative clinical effectiveness research (PCOR/CER) process on topics that address health outcomes related to COVID-19</t>
  </si>
  <si>
    <t>Patient-Centered Outcomes Research Institute (PCORI)</t>
  </si>
  <si>
    <t>https://www.pcori.org/sites/default/files/PCORI-engagement-award-building-capacity-COVID19-PFA-special-cycle-2021.pdf</t>
  </si>
  <si>
    <t>Impact of COVID-19 on Dementia Risk, Progression and Outcomes in ADRD Populations</t>
  </si>
  <si>
    <t>https://grants.nih.gov/grants/guide/notice-files/NOT-NS-21-037.html</t>
  </si>
  <si>
    <t>National Institute of Neurological Disorders and Stroke/NIH/DHHS</t>
  </si>
  <si>
    <t>$1,332,000.00 per year</t>
  </si>
  <si>
    <t>1-2 years</t>
  </si>
  <si>
    <t>NINDS is interested in applications for supplements to human subjects awards administered by the NINDS to conduct research on the effects of COVID-19 on the development of, or disease progression in, Alzheimer's Disease-Related Dementias (ADRDs). ADRDs include Frontotemporal Degeneration (FTD), Lewy Body Dementia (LBD), Vascular contributions to Cognitive Impairment and Dementia (VCID), and Mixed Etiology Dementias (MED). </t>
  </si>
  <si>
    <t>Urgent Competitive Revision to Existing NIH Grants and Cooperative Agreements (Urgent Supplement -  Clinical Trial Optional)</t>
  </si>
  <si>
    <t>The National Institutes of Health (NIH) hereby notify Principal Investigators holding specific types of NIH research grants, listed in the full Funding Opportunity Announcement (FOA) that funds may be available for competitive revisions to meet immediate needs to help address a specific public health crisis in a timely manner, but that were unforeseen when the new or renewal application or grant progress report for non-competing continuation support was submitted.</t>
  </si>
  <si>
    <t>https://grants.nih.gov/grants/guide/pa-files/PA-18-935.html</t>
  </si>
  <si>
    <t>Continuous Submission</t>
  </si>
  <si>
    <t>Not Available</t>
  </si>
  <si>
    <t>none</t>
  </si>
  <si>
    <t>National Institutes of Health/DHHS</t>
  </si>
  <si>
    <t>NIDA Avant-Garde Award Program for HIV/AIDS and Substance Use Disorder Research (DP1, Clinical Trial Optional)</t>
  </si>
  <si>
    <t>This  Award Program for HIV/AIDS Research supports exceptionally creative scientists, who propose high-impact research that will open new areas of HIV/AIDS research in the context of Substance Use Disorders (SUD) and/or lead to new avenues for prevention and treatment of HIV/AIDS in people who use drugs (PWUD). </t>
  </si>
  <si>
    <t> $700,000 per year</t>
  </si>
  <si>
    <t>https://grants.nih.gov/grants/guide/pa-files/PAR-20-221.html</t>
  </si>
  <si>
    <t>National Institute on Drug Abuse (NIDA)</t>
  </si>
  <si>
    <t>New Models of Integrated HIV/AIDS, Addiction, and Primary Care Services (R01 Clinical Trial Required)</t>
  </si>
  <si>
    <t> NIDA is interested in research that addresses gaps related to the delivery of comprehensive, integrated health services to include the full continuum of HIV/AIDS services, addiction prevention and treatment services, and primary care services, with a goal of improving the coordination of care, and improving health outcomes related to HIV and SUD in the US</t>
  </si>
  <si>
    <t>Application budgets are not limited</t>
  </si>
  <si>
    <t>https://grants.nih.gov/grants/guide/pa-files/PAR-20-273.html</t>
  </si>
  <si>
    <t>International Research in Infectious Diseases (R01 Clinical Trial Not Allowed)</t>
  </si>
  <si>
    <t>The purpose of this Funding Opportunity Announcement (FOA) is to invite applications for support of high-priority, regionally relevant infectious disease research by international investigators in resource-constrained countries.</t>
  </si>
  <si>
    <t>$125,000 per year</t>
  </si>
  <si>
    <t>National Institute of Allergy and Infectious Diseases (NIAID)</t>
  </si>
  <si>
    <t>https://grants.nih.gov/grants/guide/pa-files/PAR-20-108.html</t>
  </si>
  <si>
    <t>This funding opportunity announcement (FOA) solicits research applications focused on the etiology, epidemiology, pathogenesis, clinical manifestations, diagnosis, prevention, treatment and control of select Neglected Tropical Diseases (NTDs) in endemic areas.</t>
  </si>
  <si>
    <t>Tropical Medicine Research Centers (U01 Clinical Trial Not Allowed)</t>
  </si>
  <si>
    <t>https://grants.nih.gov/grants/guide/rfa-files/RFA-AI-21-004.html</t>
  </si>
  <si>
    <t>Accelerating Malaria Vaccine Discovery (R01 Clinical Trial Not Allowed)</t>
  </si>
  <si>
    <t xml:space="preserve">The purpose of this Funding Opportunity Announcement (FOA) is to support early phase translational research that will generate new malaria vaccine candidates suitable for further downstream development and clinical evaluation. </t>
  </si>
  <si>
    <t>http://grants.nih.gov/grants/guide/pa-files/PA-19-077.html</t>
  </si>
  <si>
    <t>Jan 07, 2022  </t>
  </si>
  <si>
    <t>Health Information Systems Strengthening for Improved Public Health Care and Program Management in Haiti under the President's Emergency Plan for AIDS Relief (PEPFAR)</t>
  </si>
  <si>
    <t xml:space="preserve">The goal of this NOFO is to strengthen the capacity of the Government of Haiti (GOH) to improve health outcomes and reduce mortality and morbidity through the routine use of patient and health services data. </t>
  </si>
  <si>
    <t>Apr 30, 2021</t>
  </si>
  <si>
    <t>Mar 1, 2021</t>
  </si>
  <si>
    <t>Centers for Disease Control - CGH</t>
  </si>
  <si>
    <t>Cancer Prevention, Detection, Diagnosis, and Treatment Technologies for Global Health (U01 Clinical Trial Optional)</t>
  </si>
  <si>
    <t>This Funding Opportunity Announcement (FOA) supports the development of cancer-relevant technologies suitable for use in low- and middle-income countries (LMICs). Specifically, the FOA solicits applications for projects to adapt, apply, and validate existing or emerging technologies into a new generation of user-friendly, low-cost technologies for preventing, detecting, diagnosing, and/or treating cancers in people living in LMIC</t>
  </si>
  <si>
    <t>Jun 02, 2021 </t>
  </si>
  <si>
    <t>Global Fungal Disease Surveillance and Capacity</t>
  </si>
  <si>
    <t>Department of Health and Human Services
Centers for Disease Control - NCEZID</t>
  </si>
  <si>
    <t>The outcome of this NOFO is to reduce illness and death due to fungal diseases and improve the clinical outcomes for patients with fungal disease. Some activities supporting this goal include monitoring trends in fungal disease burden, improving diagnostic capacity and treatment availability, and raising awareness among the public about the threat of fungal diseases.</t>
  </si>
  <si>
    <t>Jun 23, 2021  </t>
  </si>
  <si>
    <t>This Funding Opportunity Announcement (FOA) encourages applications for a planning grant from institutions in low- and middle-income countries (LMICs) to 1.) Design a Global Infectious Disease (GID) Research Training Program in collaboration with U.S. collaborators and 2.) Strengthen LMIC faculty and prepare advanced courses and training resources for the program envisioned at the LMIC institution.</t>
  </si>
  <si>
    <t>Planning Grant for Global Infectious Disease Research Training Program (D71 No Clinical Trials Allowed)</t>
  </si>
  <si>
    <t>http://grants.nih.gov/grants/guide/pa-files/PAR-19-362.html</t>
  </si>
  <si>
    <t>Oct 28, 2022  </t>
  </si>
  <si>
    <t>$100,000</t>
  </si>
  <si>
    <t>Department of Health and Human Services
Centers for Disease Control - CGH</t>
  </si>
  <si>
    <t>Capacity Building for Global, Regional, and National Immunization Programs</t>
  </si>
  <si>
    <t xml:space="preserve">The purpose of this NOFO is to strengthen capacity and performance of global, regional and national immunization programs in priority countries to achieve vaccine preventable disease (VPD) control, elimination and eradication targets (i.e., polio eradication, measles and rubella elimination), reduce VPD-related morbidity and mortality, and address emerging public health threats such as coronavirus disease 2019 (COVID-19). </t>
  </si>
  <si>
    <t>$13,000,000</t>
  </si>
  <si>
    <t>Apr 20, 2021 </t>
  </si>
  <si>
    <t>Science, Technology, Innovation, and Partnerships (STIP)</t>
  </si>
  <si>
    <t>Our mission is to partner to end extreme poverty and promote resilient, democratic societies while advancing our security and prosperity.</t>
  </si>
  <si>
    <t>Agency for International Development</t>
  </si>
  <si>
    <t>May 21, 2021</t>
  </si>
  <si>
    <t>$700,000 per year</t>
  </si>
  <si>
    <t>Primary Care Dental Faculty Development Program</t>
  </si>
  <si>
    <t>The purpose of this program is to create a Primary Care Dental Faculty Development Center (Center) which supports the career development of junior primary care dental faculty (Trainees), DDS, DMD, and Dental Hygienists (DH)] through training and development activities led by the Center and subawards made to the institutions that employ the junior faculty.</t>
  </si>
  <si>
    <t>Health Resources and Services Administration (HRSA)</t>
  </si>
  <si>
    <t>Pollution Prevention &amp; Mitigation BAA</t>
  </si>
  <si>
    <t>This Broad Agency Announcement (BAA) seeks opportunities to co-create, co-design, co-invest, and collaborate in the research, development, piloting, and scaling of innovative interventions for effectively mitigating air, water, and soil pollution, including ocean plastic pollution, electronic and other forms of solid waste in low and middle-income countries (LMICs).</t>
  </si>
  <si>
    <t>USAID Laos Maternal Child Health Nutrition Activity</t>
  </si>
  <si>
    <t xml:space="preserve">The United States Agency for International Development’s Laos Country Representative Post (USAID/Laos) is seeking Applications from qualified organizations to implement the USAID Laos Maternal Child Health Nutrition </t>
  </si>
  <si>
    <t>$35,000,000</t>
  </si>
  <si>
    <t>Apr 23, 2021 </t>
  </si>
  <si>
    <t>Strengthening Urban Health Services and Models of Care in Kampala Capital City Authority (KCCA)- Uganda under the President's Emergency Plan for AIDS Relief (PEPFAR)</t>
  </si>
  <si>
    <t>May 04, 2021</t>
  </si>
  <si>
    <t>This NOFO will support the following strategies:Partnerships and Governance, Ensure HIV and TB service delivery, Integration of HIV and TB with other diseases.</t>
  </si>
  <si>
    <t>$ 2,000,000</t>
  </si>
  <si>
    <t>Master's Studentships in Humanities and Social Science</t>
  </si>
  <si>
    <t>This scheme enables researchers to undertake humanities or social science Master's courses in any area of health.</t>
  </si>
  <si>
    <t>£16,000</t>
  </si>
  <si>
    <t>https://wellcome.org/grant-funding/schemes/masters-studentships-humanities-and-social-science</t>
  </si>
  <si>
    <t>Four-year PhD Studentships in Science</t>
  </si>
  <si>
    <t>This scheme offers graduates outstanding training in scientific research.</t>
  </si>
  <si>
    <t>4 years</t>
  </si>
  <si>
    <t>£88756</t>
  </si>
  <si>
    <t>Depends on the programme</t>
  </si>
  <si>
    <t>Chosen programme</t>
  </si>
  <si>
    <t>https://wellcome.org/grant-funding/schemes/four-year-phd-programmes-studentships-basic-scientists</t>
  </si>
  <si>
    <t>Senior Research Fellowships</t>
  </si>
  <si>
    <t>Supporting independent researchers who are emerging as global leaders in their field and want to tackle the most important questions in science.</t>
  </si>
  <si>
    <t>https://wellcome.org/grant-funding/schemes/senior-research-fellowships</t>
  </si>
  <si>
    <t xml:space="preserve">Refer to link </t>
  </si>
  <si>
    <t>International Intermediate Fellowships</t>
  </si>
  <si>
    <t>£400,000 to £800,000</t>
  </si>
  <si>
    <t>This scheme offers nationals of low- and middle-income countries the opportunity to lead their own research programmes.</t>
  </si>
  <si>
    <t>Preliminary application deadline: 7April 2021         Full application deadline: 29 June 2021</t>
  </si>
  <si>
    <t>https://wellcome.org/grant-funding/schemes/international-intermediate-fellowships</t>
  </si>
  <si>
    <t>Wellcome trust</t>
  </si>
  <si>
    <t>The wellcome Trust</t>
  </si>
  <si>
    <t>Research Enrichment – Diversity and Inclusion</t>
  </si>
  <si>
    <t>This funding enables Wellcome grantholders to identify and tackle barriers to diversity and inclusion in their work.</t>
  </si>
  <si>
    <t>Up to £20,000</t>
  </si>
  <si>
    <t>at the same time as your main Wellcome grant</t>
  </si>
  <si>
    <t>https://wellcome.org/grant-funding/schemes/research-enrichment-diversity-and-inclusion</t>
  </si>
  <si>
    <t>Impact of COVID-19 on Aging and Retirement Call for Essays</t>
  </si>
  <si>
    <t>the SOA aims to gather perspectives, opinions and data on the short and long-term consequences of COVID-19 on retirement for a variety of stakeholders -- individuals, employers, financial advisors, and others and how these impacts will be felt both directly and indirectly.</t>
  </si>
  <si>
    <t>Not Specified</t>
  </si>
  <si>
    <t>July 31, 2021</t>
  </si>
  <si>
    <t>https://www.fundsbeeline.com/Funding/view_opportunity/13873/OPP017781.html</t>
  </si>
  <si>
    <t>Project Grants in Bioscience and Basic Biomedicine</t>
  </si>
  <si>
    <t>The objective of this call is to promote Danish fundamental research at a high international level within the field of bioscience and basic biomedicine by supporting projects relevant for understanding the human organism and/or basal mechanisms underlying health and disease</t>
  </si>
  <si>
    <t>1 September 2021.</t>
  </si>
  <si>
    <t>https://www.fundsbeeline.com/Funding/view_opportunity/6464/OPP008383.html</t>
  </si>
  <si>
    <t>Innovation Grants to Nurture Initial Translational Efforts (IGNITE): Neurotherapeutic Agent Characterization and In vivo Efficacy Studies (R61/R33 Clinical Trial Not Allowed)</t>
  </si>
  <si>
    <t>This funding opportunity announcement (FOA) provides funding to conduct pharmacodynamic, pharmacokinetic, and in vivo efficacy studies to demonstrate that proposed therapeutic agent(s) have sufficient biological activity to warrant further development to treat neurological or neuromuscular disorders that fall under the NINDS mission.</t>
  </si>
  <si>
    <t>USD 499,000 per year</t>
  </si>
  <si>
    <t>Clinical Trials to Test the Effectiveness of Treatment, Preventive, and Services Interventions (Collaborative R01 Clinical Trial Required)</t>
  </si>
  <si>
    <t>This FOA seeks to support clinical trials to establish the effectiveness of interventions and to test hypotheses regarding moderators, mediators, and mechanisms of action of these interventions.</t>
  </si>
  <si>
    <t>30 days prior to the application due date.</t>
  </si>
  <si>
    <t>https://www.fundsbeeline.com/Funding/view_opportunity/13736/OPP017611.html</t>
  </si>
  <si>
    <t>Stars in Global Health</t>
  </si>
  <si>
    <t>June 3, 2021</t>
  </si>
  <si>
    <t>The Stars program is seeking bold ideas that will improve the sexual and reproductive health and rights of women, adolescents, children and LGBTQI+ people in Sub-Saharan Africa.</t>
  </si>
  <si>
    <t> $100,000 CAD</t>
  </si>
  <si>
    <t>up to 12 months</t>
  </si>
  <si>
    <t>Grand Challenges Canada</t>
  </si>
  <si>
    <t>https://www.grandchallenges.ca/programs/stars-in-global-health/</t>
  </si>
  <si>
    <t>The RSTMH Small Grants Programme</t>
  </si>
  <si>
    <t>£5,000</t>
  </si>
  <si>
    <t>up to one year</t>
  </si>
  <si>
    <t>RSTMH grant</t>
  </si>
  <si>
    <t>THET - UK Partnerships for Health Systems</t>
  </si>
  <si>
    <t>Projects focusing on the development of stronger and more resilient health systems through improving the quality of health services, the skills and knowledge of health workers and other professionals in the health sector,</t>
  </si>
  <si>
    <t>up to £50,000</t>
  </si>
  <si>
    <t>between 12 and 18 months.</t>
  </si>
  <si>
    <t>UK Partnerships for Health systems</t>
  </si>
  <si>
    <t>https://www.thet.org/ukphs/ukphs-small-grants-wave-1/</t>
  </si>
  <si>
    <t>Conservation, Food and Health Foundation Promoting Public Health in Asia, Africa, Latin America, and Middle East</t>
  </si>
  <si>
    <t>The foundation helps build the capacity of organizations and coalitions with grants that support research or improve the learning and generation of local solutions to complex problems.</t>
  </si>
  <si>
    <t>https://www2.fundsforngos.org/latest-funds-for-ngos/conservation-food-and-health-foundation-promoting-public-health-in-asia-africa-latin-america-and-middle-east/</t>
  </si>
  <si>
    <t>The Conservation, Food and Health Foundation</t>
  </si>
  <si>
    <t>Zayed Sustainability Prize: $3 Million Prize fund for Empowering Innovations in Health, Food, Energy, Water</t>
  </si>
  <si>
    <t>The Zayed Sustainability Prize, the UAE’s pioneering global award for rewarding impact, innovation, and inspiration, has officially announced that the 2022 edition is now open for submissions.</t>
  </si>
  <si>
    <t>Health – $600,000
Food – $600,000
Energy – $600,000
Water – $600,000</t>
  </si>
  <si>
    <t>Abu Dhabi Government</t>
  </si>
  <si>
    <t>https://www2.fundsforngos.org/community-development/submit-nominations-for-zayed-sustainability-prize/</t>
  </si>
  <si>
    <t>Multidisciplinary Studies of HIV/AIDS and Aging (R01 Clinical Trial Optional)</t>
  </si>
  <si>
    <t>This FOA encourages applications at the intersection of HIV and aging by addressing two overarching objectives:) to improve understanding of biological, clinical, and socio-behavioral aspects of aging through the lens of HIV infection and its treatment; and 2) to improve approaches for testing, prevention, and treatment of HIV infection.</t>
  </si>
  <si>
    <t>May 7, 2021</t>
  </si>
  <si>
    <t> not limited </t>
  </si>
  <si>
    <t>https://grants.nih.gov/grants/guide/pa-files/PAR-21-068.html</t>
  </si>
  <si>
    <t>BRAIN Initiative: Targeted BRAIN Circuits Projects- TargetedBCP (R01 Clinical Trial Not Allowed)</t>
  </si>
  <si>
    <t xml:space="preserve">This FOA solicits applications for research projects that use innovative, methodologically-integrated approaches to understand how circuit activity gives rise to mental experience and behavior. </t>
  </si>
  <si>
    <t>https://grants.nih.gov/grants/guide/rfa-files/RFA-NS-21-013.html</t>
  </si>
  <si>
    <t>BRAIN Initiative: Targeted BRAIN Circuits Planning Projects – TargetedBCPP (R34 Clinical Trials Not Allowed)</t>
  </si>
  <si>
    <t xml:space="preserve">This R34 FOA solicits applications that offer a limited scope of aims and an approach that will establish feasibility, validity, or other technically qualifying results that, if successful, would support, enable, and/or lay the groundwork for a potential, subsequent Targeted Brain Circuits Projects - TargetedBCP R01, as described in the companion FOA (RFA-NS-18-009). </t>
  </si>
  <si>
    <t>$225,000 per year</t>
  </si>
  <si>
    <t>https://grants.nih.gov/grants/guide/rfa-files/RFA-NS-21-014.html</t>
  </si>
  <si>
    <t>Development of New Technologies and Bioengineering Solutions for the Advancement of Cell Replacement Therapies for Type 1 Diabetes (T1D) (R01 Clinical Trial Optional)</t>
  </si>
  <si>
    <t>This Funding Opportunity Announcement (FOA) encourages applications from institutions/organizations proposing original research addressing barriers that limit progress toward effective cell replacement therapies for type 1 diabetes (T1D)</t>
  </si>
  <si>
    <t>October 20, 2021</t>
  </si>
  <si>
    <t>$500,000  per year.</t>
  </si>
  <si>
    <t>https://grants.nih.gov/grants/guide/rfa-files/RFA-DK-21-006.html</t>
  </si>
  <si>
    <t>September 20, 2021</t>
  </si>
  <si>
    <t>Enabling independent researchers with a compelling research vision to tackle the most important questions in science.</t>
  </si>
  <si>
    <t>£3 million.</t>
  </si>
  <si>
    <t>Joint Health Systems Research Initiative</t>
  </si>
  <si>
    <t>This scheme supports research based in low- and middle-income countries to improve health systems in those locations</t>
  </si>
  <si>
    <t>up to 3 years</t>
  </si>
  <si>
    <t>Innovator Awards</t>
  </si>
  <si>
    <t>These awards support researchers who are transforming great ideas into healthcare innovations that could have a significant impact on human health.</t>
  </si>
  <si>
    <t>24 months</t>
  </si>
  <si>
    <t>Up to £500,000, or up to £750,000 for multidisciplinary collaborations</t>
  </si>
  <si>
    <t>https://wellcome.org/node/2879</t>
  </si>
  <si>
    <t xml:space="preserve">Preliminary application-6/06/2021 </t>
  </si>
  <si>
    <t>Research Fellowships for Health Professionals</t>
  </si>
  <si>
    <t>This scheme offers practising health professionals the opportunity to carry out humanities or social science research, in any area of health</t>
  </si>
  <si>
    <t>Up to 3 years</t>
  </si>
  <si>
    <t>up to £400,000</t>
  </si>
  <si>
    <t>https://wellcome.org/node/1964</t>
  </si>
  <si>
    <t>UKPHS: Call for Applications for Small Grants Wave 1</t>
  </si>
  <si>
    <t>The program welcomes grant applications from Health Partnerships in any low- and lower middle-income country in Sub-Saharan Africa or Southeast Asia addressing specific clinical and health system challenges.</t>
  </si>
  <si>
    <t>https://www2.fundsforngos.org/latest-funds-for-ngos/ukphs-call-for-applications-for-small-grants-wave-1/</t>
  </si>
  <si>
    <t>The Tropical Health and  Education Trust (THET)</t>
  </si>
  <si>
    <t>Secondary Analysis of Existing Datasets in Heart, Lung, and Blood Diseases and Sleep Disorders (R21 Clinical Trial Not Allowed)</t>
  </si>
  <si>
    <t>The goal of this funding opportunity is to stimulate the use of existing human datasets for well-focused secondary analyses to investigate novel scientific ideas or new models, systems, tools, methods, or technologies that have the potential for significant impact on biomedical or biobehavioral research in areas relevant to the NHLBI mission.</t>
  </si>
  <si>
    <t>https://grants.nih.gov/grants/guide/pa-files/PAR-20-078.html</t>
  </si>
  <si>
    <t>https://grants.nih.gov/grants/guide/pa-files/PAR-19-361.html</t>
  </si>
  <si>
    <t>Small Cell Lung Cancer (SCLC) Consortium: Biology, Therapy and Resistance (U01 Clinical Trial Not Allowed)</t>
  </si>
  <si>
    <t>This Funding Opportunity Announcement (FOA) invites applications for research projects to join the Small-Cell Lung Cancer (SCLC) Consortium. </t>
  </si>
  <si>
    <t>five years.</t>
  </si>
  <si>
    <t>$75,000 per year</t>
  </si>
  <si>
    <t>$450,000 per year</t>
  </si>
  <si>
    <t>HIV/AIDS High Priority Drug Abuse Research</t>
  </si>
  <si>
    <t>Sep 07, 2021 </t>
  </si>
  <si>
    <t>The goal of this Funding Opportunity Announcement (FOA) is to stimulate high priority research relevant to drug misuse and HIV/AIDS.</t>
  </si>
  <si>
    <t>$2M.</t>
  </si>
  <si>
    <t>https://grants.nih.gov/grants/guide/pa-files/PAS-18-915.html</t>
  </si>
  <si>
    <t>COVID-19 Therapeutics Accelerator</t>
  </si>
  <si>
    <t>Bill &amp; Melinda Gates Foundation</t>
  </si>
  <si>
    <t>$125 million</t>
  </si>
  <si>
    <t>The COVID-19 Therapeutics Accelerator will play a catalytic role by accelerating and evaluating new and repurposed drugs and biologics to treat patients with COVID-19 in the immediate term, and other viral pathogens in the longer-term</t>
  </si>
  <si>
    <t>https://www.gatesfoundation.org/Ideas/Media-Center/Press-Releases/2020/03/COVID-19-Therapeutics-Accelerator</t>
  </si>
  <si>
    <t>Stars in Global Health Program</t>
  </si>
  <si>
    <t>Jun 03, 2021</t>
  </si>
  <si>
    <t>Up to $79,312</t>
  </si>
  <si>
    <t>https://covid19innovationhub.org/funding/stars-in-global-health-program</t>
  </si>
  <si>
    <t>ICESCO Prize for Fighting Novel Coronavirus (Covid-19)</t>
  </si>
  <si>
    <t> The Prize has been earmarked by ICESCO to reward anyone who has discovered an efficient cure or vaccine against Coronavirus. To this effect, the Organization invites independent researchers, group of researchers or research institutions to send their nominations</t>
  </si>
  <si>
    <t>Up to $200,000</t>
  </si>
  <si>
    <t>Islamic World Educational, Scientific and Cultural Organization (ICESCO)</t>
  </si>
  <si>
    <t>https://covid19innovationhub.org/funding/icesco-prize-for-fighting-novel-coronavirus-covid-19</t>
  </si>
  <si>
    <r>
      <t>The NIHR Global Health Research Centres programme providing £10 million per Centre over five years to fund ambitious, transformative, innovative and collaborative consortia that treat </t>
    </r>
    <r>
      <rPr>
        <i/>
        <sz val="10"/>
        <color indexed="63"/>
        <rFont val="Arial"/>
        <family val="2"/>
      </rPr>
      <t>high-quality NCD research, and research capacity strengthening in the LMIC institutions as equally essential components</t>
    </r>
  </si>
  <si>
    <r>
      <rPr>
        <b/>
        <sz val="10"/>
        <color theme="1"/>
        <rFont val="Arial"/>
        <family val="2"/>
      </rPr>
      <t xml:space="preserve">Criteria; </t>
    </r>
    <r>
      <rPr>
        <sz val="10"/>
        <color theme="1"/>
        <rFont val="Arial"/>
        <family val="2"/>
      </rPr>
      <t xml:space="preserve">                     -Scientific excellence of the research project
-Quality of the application
-Ability to communicate and promote science</t>
    </r>
  </si>
  <si>
    <t>Call for Application Round 3</t>
  </si>
  <si>
    <t>The RIF Round 3, Track 1 (Research &amp; Innovation Agenda-Based Grants) will therefore specifically target research and innovation projects that align with priority thematic issues in the instructive Research Agenda.</t>
  </si>
  <si>
    <t>https://rif.mak.ac.ug/call-for-application-round-3/</t>
  </si>
  <si>
    <t>May 02, 2021</t>
  </si>
  <si>
    <t>Government of the Republic of Uganda</t>
  </si>
  <si>
    <t>up to Up to UGX. 200,000,000</t>
  </si>
  <si>
    <t>https://researchfunding.duke.edu/science-technology-innovation-and-partnerships-stip-annual-program-statement-aps</t>
  </si>
  <si>
    <t>https://www.hrsa.gov/grants/find-funding/hrsa-21-018</t>
  </si>
  <si>
    <t>https://researchfunding.duke.edu/pollution-prevention-mitigation-baa</t>
  </si>
  <si>
    <t>https://www.scholarshipandgrants.com/business-grants/global-fungal-disease-surveillance-and-capacity/</t>
  </si>
  <si>
    <t>https://www2.fundsforngos.org/latest-funds-for-ngos/capacity-building-for-national-immunization-programs-in-the-eastern-mediterranean-region/</t>
  </si>
  <si>
    <t>https://www.developmentaid.org/#!/grants/view/640603/strengthening-urban-health-services-and-models-of-care-in-kampala-capital-city-authority-kcca-uganda</t>
  </si>
  <si>
    <t>https://npin.cdc.gov/funding/health-information-systems-strengthening-improved-public-health-care-and-program-management</t>
  </si>
  <si>
    <t>https://www2.fundsforngos.org/latest-funds-for-ngos/apply-for-usaid-laos-maternal-child-health-nutrition-activity/</t>
  </si>
  <si>
    <t>Cutting Edge Informatics Tools for Illuminating the Druggable Genome (U01 Clinical Trial Not Allowed)</t>
  </si>
  <si>
    <t>The overarching goal is to solicit applications to build a set of Cutting Edge Informatics Tools (CEITs) that will augment the capability of the IDG consortium's Knowledge Management Center (KMC) as well as the broader IDG Consortium.</t>
  </si>
  <si>
    <t>July 15, 2021</t>
  </si>
  <si>
    <t>limited to $300,000 per year</t>
  </si>
  <si>
    <t>https://grants.nih.gov/grants/guide/rfa-files/RFA-RM-21-020.html?utm_medium=email&amp;utm_source=govdelivery</t>
  </si>
  <si>
    <t>June 15, 2021</t>
  </si>
  <si>
    <t>https://who.force.com/etdr/s/gs-solicitation/a0p3X00000bKbE8/ca210007</t>
  </si>
  <si>
    <t>The scheme strengthens individual and institutional capacity by supporting the universities to train fellows through master’s courses such as Master in Public Health (MPH) relevant to IR. </t>
  </si>
  <si>
    <t>Call for applications from universities to participate in the TDR Postgraduate Training Scheme (second phase 2022-2026)_CA21-0007</t>
  </si>
  <si>
    <t>15 May 2021.</t>
  </si>
  <si>
    <t>https://vaccineenterprise.org/2021/04/enterprise-iavi-media-training-workshop-2021/</t>
  </si>
  <si>
    <t>COMMUNICATION TRAINING WORKSHOP – JUNE 2021</t>
  </si>
  <si>
    <t>4 days</t>
  </si>
  <si>
    <t>Are you an African researcher or a clinician working on HIV vaccine research and development (R&amp;D)? Are you interested in learning communication skills to improve engagement with the media and the public? Join us for this 4-day participatory communication workshop.</t>
  </si>
  <si>
    <t>Global HIV Vaccine Enterprise</t>
  </si>
  <si>
    <t>United Nations Children’s Fund (UNICEF), the United Nations Development Programme (UNDP), the World Bank and the World Health Organization (WHO)</t>
  </si>
  <si>
    <t>Call for Proposals:
Complementary clinical trials: Expanding
access to COVID-19 vaccines and rapid
response to clinical development gaps</t>
  </si>
  <si>
    <t>CEPI is pleased to announce a new funding opportunity of up to US $140 million, contingent upon availability of funds, for clinical trials with the aim to rapidly expand access to and confidence in COVID-19 vaccines</t>
  </si>
  <si>
    <t>The Coalition for Epidemic Preparedness Innovations (CEPI)</t>
  </si>
  <si>
    <t>May 28 2021</t>
  </si>
  <si>
    <t>https://cepi.net/wp-content/uploads/2021/01/CEPICfPCallText.pdf</t>
  </si>
  <si>
    <t>Expression of Interest:
Vaccine Drug Products in alternative
primary packaging and delivery devices</t>
  </si>
  <si>
    <t>CEPI is requesting information from vaccine developers and their vaccine manufacturers, who are
looking to establish additional primary packaging and fill/finish capacity, and/or are interested in
a novel delivery device that facilitates mass vaccination.</t>
  </si>
  <si>
    <t>Rolling basis</t>
  </si>
  <si>
    <t>https://cepi.net/wp-content/uploads/2020/11/EoI-vaccine-in-bags_text-01Mar21.pdf</t>
  </si>
  <si>
    <t>CEPI partner NIBSC is seeking partners for sourcing serum or plasma from individuals recovered from infection with SARS-CoV-2 variants for the development of antibody working standards and reference panels</t>
  </si>
  <si>
    <t>National Institute for Biological Standards and Control (NIBSC)</t>
  </si>
  <si>
    <t>https://cepi.net/wp-content/uploads/2021/03/NIBSC_CEPI_WHO_ABSTANDARD.pdf</t>
  </si>
  <si>
    <t>NIBSC, with the support of CEPI and WHO, is looking for partners for sourcing serum or plasma from
recovered patients for the development of working standards for each of the SARS-CoV-2 variants of concern.</t>
  </si>
  <si>
    <t>Rolling basis in 2021</t>
  </si>
  <si>
    <t>Broadening protection against SARS-COV-2 and new broadly protective Betacoronavirus candidate vaccines</t>
  </si>
  <si>
    <t>The main focus of this Call for Proposals (CfP) is the research and development of novel immunogens for vaccine constructs able to elicit durable broadly protective responses.</t>
  </si>
  <si>
    <t>May 31st, 2021.</t>
  </si>
  <si>
    <t>https://cepi.net/wp-content/uploads/2021/03/CfP-BPCV-Call-Text-FINAL.pdf</t>
  </si>
  <si>
    <t xml:space="preserve">18-24 months to achieve clinical proof of concept (POC). 
                                up to 4 years to demonstrate clinical POC. </t>
  </si>
  <si>
    <t>[Call for Projects] – Funding and Design Support for COVID-19 Projects</t>
  </si>
  <si>
    <t> CcHUB is looking to fund and provide research and design support, via their Design Lab, for COVID-19 related projects</t>
  </si>
  <si>
    <t>No Deadline</t>
  </si>
  <si>
    <t>https://cchubnigeria.com/call-for-projects-funding-and-design-support-for-covid-19-projects/</t>
  </si>
  <si>
    <t>Co-Creation hub</t>
  </si>
  <si>
    <t>Grant Funding-Fanconi Anemia Research Fund</t>
  </si>
  <si>
    <t>The Fanconi Anemia Research Fund (FARF) seeks to fund interdisciplinary and translational research efforts that will lead to rapid discovery and development of therapies or strategies that treat, control, or cure Fanconi anemia (FA).</t>
  </si>
  <si>
    <t>USD 250,000</t>
  </si>
  <si>
    <t>Fanconi Anemia Research Fund (FARF)</t>
  </si>
  <si>
    <t>https://www.fanconi.org/explore/apply-for-grant-funding</t>
  </si>
  <si>
    <t>Main Grants</t>
  </si>
  <si>
    <t>The Waterloo Foundation (TWF)</t>
  </si>
  <si>
    <t>Main Grants are given to large, established organizations working at a regional or national scale that can demonstrate the sustained impact of their programmes, in the areas of to sexual and reproductive health services (SRH) and Nutrition.</t>
  </si>
  <si>
    <t>http://www.waterloofoundation.org.uk/WorldDevelopmentAboutTheProgramme.html</t>
  </si>
  <si>
    <t>between £50,000 and £100,000</t>
  </si>
  <si>
    <t>Brain Tumor Research Grants</t>
  </si>
  <si>
    <t> Proposals related to basic and translational projects that can advance understanding of the underlying biology of the development and treatment of PLGA tumors will be considered.</t>
  </si>
  <si>
    <t>https://akidsbraintumorcure.org/medical-research-on-childhood-brain-tumors/apply-for-a-plga-sponsored-grant/</t>
  </si>
  <si>
    <t> A Kids’ Brain Tumor Cure Foundation</t>
  </si>
  <si>
    <t>The Merck Research Grants Program</t>
  </si>
  <si>
    <t>40,000-450,000 EUR/ year</t>
  </si>
  <si>
    <t xml:space="preserve">The Merck Research Grants Program is we are offering a series of research grants to stimulate innovative research in challenging areas
of future importance.
</t>
  </si>
  <si>
    <t>https://www.merckgroup.com/en/research/open-innovation/2021-research-grants.html</t>
  </si>
  <si>
    <t>MERCK</t>
  </si>
  <si>
    <t>Wellcome Early-Career Awards</t>
  </si>
  <si>
    <t xml:space="preserve">This scheme provides funding for early-career researchers from any discipline who are ready to develop their research identity. Through innovative projects, they will deliver shifts in understanding that could improve human life, health and wellbeing. By the end of the award, they will be ready to lead their own independent research programme. </t>
  </si>
  <si>
    <t>https://wellcome.org/grant-funding/schemes/early-career-awards</t>
  </si>
  <si>
    <t>BRAIN Initiative: Development and Validation of Novel Tools to Probe Cell-Specific and Circuit-Specific Processes in the Brain (R01 Clinical Trial Not Allowed)</t>
  </si>
  <si>
    <t>The purpose of this Brain Research through Advancing Innovative Neurotechnologies® (BRAIN) Initiative is to encourage research that will develop and validate novel tools to facilitate the detailed analysis of complex circuits and provide insights into cellular interactions that underlie brain function</t>
  </si>
  <si>
    <t>October 08, 2021</t>
  </si>
  <si>
    <t>https://grants.nih.gov/grants/guide/rfa-files/RFA-MH-21-175.html</t>
  </si>
  <si>
    <t>Seed Grant for New African Principal Investigators (SG-NAPI)</t>
  </si>
  <si>
    <t>TWAS launches a new programme to strengthen the capacity of African countries lagging in science and technology.</t>
  </si>
  <si>
    <t>The World Academy of Sciences (TWAS)</t>
  </si>
  <si>
    <t>https://twas.org/opportunity/seed-grant-new-african-principal-investigators-sg-napi</t>
  </si>
  <si>
    <t>The German Ministry of Education and Research (BMBF)</t>
  </si>
  <si>
    <t>Up to USD 67,700</t>
  </si>
  <si>
    <t>TWAS─Abdool Karim Award in Biological Sciences</t>
  </si>
  <si>
    <t>This award, named after TWAS Fellow Quarraisha Abdool Karim, carries a cash award of USD5,000 generously provided by Professor Abdool Karim. It is designed to honour women scientists in Low Income African countries for their achievements in Biological Sciences.</t>
  </si>
  <si>
    <t>https://twas.org/opportunity/twas-abdool-karim-award-biological-sciences</t>
  </si>
  <si>
    <t>$5000</t>
  </si>
  <si>
    <t>USD 10,000 - 30,000.</t>
  </si>
  <si>
    <t>African Researchers Small Grants 2021/2022</t>
  </si>
  <si>
    <t>The African Research Network for Neglected Tropical Diseases (ARNTD)</t>
  </si>
  <si>
    <t>The African Research Network for Neglected Tropical Diseases (ARNTD) is seeking proposals for both operational and implementation research on "Emerging Challenges facing NTD program implementation in Africa.</t>
  </si>
  <si>
    <t>https://www.advance-africa.com/African-Researchers-Small-Grants.html</t>
  </si>
  <si>
    <t>$55,000</t>
  </si>
  <si>
    <t>14th August 2021</t>
  </si>
  <si>
    <t>1st September 2021</t>
  </si>
  <si>
    <t>AERA Research Grants</t>
  </si>
  <si>
    <t>https://www.advance-africa.com/AERA-Research-Grants.html</t>
  </si>
  <si>
    <t>The program seeks to stimulate research on U.S. education issues using data from the large-scale, national and international data sets supported by the National Center for Education Statistics (NCES), NSF, and other federal agencies, and to increase the number of education researchers using these data sets.</t>
  </si>
  <si>
    <t>National Science Foundation (NSF)</t>
  </si>
  <si>
    <t>Research Publication Grants in Engineering, Medicine and Science</t>
  </si>
  <si>
    <t>$10,000–$35,000</t>
  </si>
  <si>
    <t>https://www.aauw.org/resources/programs/fellowships-grants/current-opportunities/research-publication-grants/</t>
  </si>
  <si>
    <t>These grants help women overcome these barriers by funding research projects that will culminate in scholarly publications.</t>
  </si>
  <si>
    <t>AAUW (the American Association of University Women)</t>
  </si>
  <si>
    <t>Drug Development Program</t>
  </si>
  <si>
    <t>Alzheimer's Drug Discovery Foundation (ADDF)</t>
  </si>
  <si>
    <t xml:space="preserve">The Drug Development RFP seeks to support in vivo preclinical studies that advance lead molecules developed for Alzheimer’s disease and related dementias to IND-enabling studies. </t>
  </si>
  <si>
    <t>USD 600,000</t>
  </si>
  <si>
    <t>October 1, 2021</t>
  </si>
  <si>
    <t>https://www.fundsbeeline.com/funding/view_opportunity/13080/OPP016792</t>
  </si>
  <si>
    <t>Program to Accelerate Clinical Trials (PACT)</t>
  </si>
  <si>
    <t>The Program to Accelerate Clinical Trials (PACT) request for proposals supports IND-enabling studies and early-phase clinical trials that test promising pharmacological interventions and devices for Alzheimer’s disease (AD) and related dementias</t>
  </si>
  <si>
    <t>USD 3,000,000</t>
  </si>
  <si>
    <t>https://www.fundsbeeline.com/funding/view_opportunity/13330/OPP017112</t>
  </si>
  <si>
    <t>The USAID Global Health Broad Agency Announcement for Research and Development (2018)</t>
  </si>
  <si>
    <t>This Broad Agency Announcement (BAA) seeks opportunities to co-create, co-design, co-invest, and collaborate in the research, development, piloting, testing, and scaling of innovative, practical and cost-effective interventions to address the most pressing problems in global health.</t>
  </si>
  <si>
    <t>May 30, 2022</t>
  </si>
  <si>
    <t>United States Agency for International Development (USAID)</t>
  </si>
  <si>
    <t>https://govtribe.com/opportunity/federal-contract-opportunity/the-usaid-global-health-broad-agency-announcement-for-research-and-development-2018-globalhealthbaa2018</t>
  </si>
  <si>
    <t>Clinical Studies of Mental Illness (Collaborative R01 Clinical Trial Optional)</t>
  </si>
  <si>
    <t xml:space="preserve">This Funding Opportunity Announcement (FOA) seeks to support collaborative clinical studies, not involving treatment development, efficacy, or effectiveness trials. </t>
  </si>
  <si>
    <t> 5 years</t>
  </si>
  <si>
    <t>https://grants.nih.gov/grants/guide/pa-files/PAR-19-297.html</t>
  </si>
  <si>
    <t>HEAL Initiative: Planning Studies for Initial Analgesic Development [Small Molecules and Biologics] (R61 Clinical Trial Not Allowed)</t>
  </si>
  <si>
    <t>https://grants.nih.gov/grants/guide/rfa-files/RFA-NS-21-029.html?utm_medium=email&amp;utm_source=govdelivery</t>
  </si>
  <si>
    <t>30 days prior to application due date.</t>
  </si>
  <si>
    <t xml:space="preserve">These R61 awards will support the building of a research team to collect initial data and recruit additional collaborators. </t>
  </si>
  <si>
    <t>may not exceed $500,000 per year</t>
  </si>
  <si>
    <t>Chronic, Non-Communicable Diseases and Disorders Across the Lifespan: Fogarty International Research Training Award (NCD-LIFESPAN) (D43 Clinical Trial Optional)</t>
  </si>
  <si>
    <t xml:space="preserve"> The proposed institutional research training program is expected to sustainably strengthen the NCD research capacity of the LMIC institutions, and to train in-country experts to develop and conduct research on NCDs across the lifespan,</t>
  </si>
  <si>
    <t>30 days before receipt date</t>
  </si>
  <si>
    <t>https://grants.nih.gov/grants/guide/pa-files/PAR-21-230.html?utm_medium=email&amp;utm_source=govdelivery</t>
  </si>
  <si>
    <t>$230,000 per year</t>
  </si>
  <si>
    <t>This Funding Opportunity Announcement (FOA) supports preclinical discovery and development of potential therapeutic Biotechnology Products and Biologics</t>
  </si>
  <si>
    <t>Blueprint Neurotherapeutics Network (BPN): Biologic-based Drug Discovery and Development for Disorders of the Nervous System (UG3/UH3 Clinical Trial Optional)</t>
  </si>
  <si>
    <t>https://grants.nih.gov/grants/guide/pa-files/PAR-21-163.html?utm_medium=email&amp;utm_source=govdelivery</t>
  </si>
  <si>
    <t>2-4 years</t>
  </si>
  <si>
    <t>HEAL Initiative: Team Research for Initial Translational Efforts in Non-addictive Analgesic Therapeutics Development (U19 Clinical Trial Not Allowed)</t>
  </si>
  <si>
    <t>The goal of this FOA is to support team-based research projects to develop assays, screening and early optimization work to develop a non-addictive therapeutic to treat pain</t>
  </si>
  <si>
    <t>https://grants.nih.gov/grants/guide/rfa-files/RFA-NS-21-015.html?utm_medium=email&amp;utm_source=govdelivery</t>
  </si>
  <si>
    <t>$1.5 million per year</t>
  </si>
  <si>
    <t>HEAL Initiative: Planning Studies for Initial Analgesic Development Initial Translational Efforts [Small Molecules and Biologics] (R34 Clinical Trial Not Allowed)</t>
  </si>
  <si>
    <t>The goal of this funding opportunity announcement (FOA) is to solicit Initial Analgesic Development R34 applications that propose 2-year exploratory/planning awards that are expected to enable a future application for RFA-NS-21-015</t>
  </si>
  <si>
    <t>https://grants.nih.gov/grants/guide/rfa-files/RFA-NS-21-016.html?utm_medium=email&amp;utm_source=govdelivery</t>
  </si>
  <si>
    <t>$500, 000 per year</t>
  </si>
  <si>
    <t>NIH Exploratory/Developmental Research Grant Program (Parent R21 Basic Experimental Studies with Humans Required)</t>
  </si>
  <si>
    <t>The NIH Exploratory/Developmental Grant supports exploratory and developmental research projects by providing support for the early and conceptual stages of these projects</t>
  </si>
  <si>
    <t>USD 275,000</t>
  </si>
  <si>
    <t>https://www.fundsbeeline.com/Funding/view_opportunity/2318/OPP003263.html</t>
  </si>
  <si>
    <t>The Outstanding Scientific Achievement Award</t>
  </si>
  <si>
    <t>The Outstanding Scientific Achievement Award recognizes outstanding scientific achievement in diabetes research, taking into consideration independence of thought, originality, the significance of the discovery, and impact on his/her area of research.</t>
  </si>
  <si>
    <t>not applicable</t>
  </si>
  <si>
    <t>American Diabetes Association</t>
  </si>
  <si>
    <t>https://www.fundsbeeline.com/Funding/view_opportunity/11272/OPP014468.html</t>
  </si>
  <si>
    <t>BRAIN Initiative: Optimization of Transformative Technologies for Recording and Modulation in the Nervous System (U01 Clinical Trials Not Allowed)</t>
  </si>
  <si>
    <t>This FOA seeks applications to optimize existing or emerging technologies through iterative testing with end users</t>
  </si>
  <si>
    <t>USD 10000</t>
  </si>
  <si>
    <t>National Institute of Health (NIH)</t>
  </si>
  <si>
    <t>60 days prior to the receipt date</t>
  </si>
  <si>
    <t>https://grants.nih.gov/grants/guide/rfa-files/RFA-NS-21-027.html</t>
  </si>
  <si>
    <t>4 years.</t>
  </si>
  <si>
    <t>Andrew W. Mellon Postdoctoral Fellowship in the Humanities</t>
  </si>
  <si>
    <t>The Wolf Humanities Center awards five (5) one-year Andrew W. Mellon Postdoctoral Fellowships each academic year to junior scholars in the humanities who are no more than five years out of their doctorate.</t>
  </si>
  <si>
    <t>USD 64,080</t>
  </si>
  <si>
    <t>twelve months</t>
  </si>
  <si>
    <t>Wolf Humanities Center</t>
  </si>
  <si>
    <t>15th October 2021</t>
  </si>
  <si>
    <t>https://www.fundsbeeline.com/Funding/view_opportunity/6132/OPP007972.html</t>
  </si>
  <si>
    <t>Global Team Science Award</t>
  </si>
  <si>
    <t>The Lupus Research Alliance (LRA) is soliciting Letters of Intent (LOIs) from established investigators across scientific disciplines and geographies to make major advances in understanding the heterogeneity of systemic lupus erythematosus (SLE) using highly collaborative, synergistic, innovative, and ambitious approaches.</t>
  </si>
  <si>
    <t>Lupus Research Alliance</t>
  </si>
  <si>
    <t>September 1, 2021.</t>
  </si>
  <si>
    <t>https://www.fundsbeeline.com/Funding/view_opportunity/11806/OPP015156.html</t>
  </si>
  <si>
    <t>Cambridge-Africa ALBORADA Research Fund- 2021 Call for Applications</t>
  </si>
  <si>
    <t>The Fund supports pairs of researchers (post-doctoral level and above) from the University of Cambridge (or an affiliated institution such as the Wellcome Trust Sanger Institute, NIAB and British Antarctic Survey) and sub-Saharan African institutions, across all disciplines, to initiate and/or strengthen research collaborations. </t>
  </si>
  <si>
    <t>British Pounds 20,000</t>
  </si>
  <si>
    <t>University of Cambridge</t>
  </si>
  <si>
    <t> September 3,  2021</t>
  </si>
  <si>
    <t>https://www.fundsbeeline.com/Funding/view_opportunity/11196/OPP014349.html</t>
  </si>
  <si>
    <t>Chronic Abdominal Pain in IBD: Academic Request for Proposals</t>
  </si>
  <si>
    <t>The goal of this Request for Proposals (RFP) is to support research to advance the understanding of phenotypic heterogeneity and underlying biological mechanisms of chronic abdominal pain in IBD, as an approach towards improved management of this critical problem for which current treatments are inadequate.</t>
  </si>
  <si>
    <t>USD 900,000</t>
  </si>
  <si>
    <t>https://www.fundsbeeline.com/Funding/view_opportunity/14661/OPP018743.html</t>
  </si>
  <si>
    <t>ERC Advanced Grants</t>
  </si>
  <si>
    <t>ERC Advanced Grants are designed to support excellent Principal Investigators at the career stage at which they have already established research leaders with a recognised track record of research achievements.</t>
  </si>
  <si>
    <t>EURO 2,500,000</t>
  </si>
  <si>
    <t>https://www.fundsbeeline.com/Funding/view_opportunity/14665/OPP018747.html</t>
  </si>
  <si>
    <t>Leveraging Existing Large Databases and Cohorts to Better Understand the Risks and Benefits of Long-Term Osteoporosis Therapy and Drug Holiday (R01 Clinical Trial Not Allowed)</t>
  </si>
  <si>
    <t>This Funding Opportunity Announcement (FOA) solicits secondary analyses of existing datasets to provide evidence about appropriate strategies for long-term osteoporosis therapies, including drug holidays, and to better understand their risks and benefits.</t>
  </si>
  <si>
    <t>September 28, 2021</t>
  </si>
  <si>
    <t>https://www.fundsbeeline.com/Funding/view_opportunity/14657/OPP018739.html</t>
  </si>
  <si>
    <t>USD 750,000 per year</t>
  </si>
  <si>
    <t>October 28, 2021</t>
  </si>
  <si>
    <t>Organoid Modeling of Neural Stimulants and HIV Comorbidity of Human Brain (R01- Clinical Trial Optional)</t>
  </si>
  <si>
    <t>This Funding Opportunity Announcement (FOA) invites grant applications to study mechanisms underlying the neuropathophysiology of HIV-associated neurological disorders (HAND) using induced microglia and cerebral organoids generated from human derived induced pluripotent stem cell (iPSC) lines.</t>
  </si>
  <si>
    <t>USD 500,000 per year</t>
  </si>
  <si>
    <t>November 17, 2021</t>
  </si>
  <si>
    <t>October 17, 2021</t>
  </si>
  <si>
    <t>https://www.fundsbeeline.com/Funding/view_opportunity/14658/OPP018740.html</t>
  </si>
  <si>
    <t>Emerging Technologies in Cell and Gene therapy</t>
  </si>
  <si>
    <t>EURO 132,000,000</t>
  </si>
  <si>
    <t xml:space="preserve">Proposers are invited to submit disease-specific or non-disease-specific proposals focused on emerging technologies or technological solutions aimed to overcome the current cell and gene therapy challenges in one of the given areas. </t>
  </si>
  <si>
    <t>27 October 2021.</t>
  </si>
  <si>
    <t>https://www.fundsbeeline.com/Funding/view_opportunity/14676/OPP018760.html</t>
  </si>
  <si>
    <t>Medical Technology and Devices: from Lab to Patient</t>
  </si>
  <si>
    <t>Proposal submitted to this call can target any technology addressing important health needs in the direct clinical treatment and care of patients. </t>
  </si>
  <si>
    <t xml:space="preserve"> 22 September 2021</t>
  </si>
  <si>
    <t>https://www.fundsbeeline.com/Funding/view_opportunity/14672/OPP018755.html</t>
  </si>
  <si>
    <t>Role of Adaptive Immunity in Etiology of Alzheimer’s Disease and Alzheimer’s Disease-Related Dementias (R01 Clinical Trial Optional)</t>
  </si>
  <si>
    <t>This Funding Opportunity Announcement (FOA) aims to explore the role of adaptive immunity in Alzheimer’s disease and Alzheimer’s disease-related dementias (AD/ADRD)</t>
  </si>
  <si>
    <t>https://www.fundsbeeline.com/Funding/view_opportunity/14656/OPP018738.html</t>
  </si>
  <si>
    <t>Training</t>
  </si>
  <si>
    <t>The Genetics Society is giving grants of up to £1,000 to enable members to attend formal short training courses in the area of Genetics research or longer visits to another laboratory for training in specific genetic/genomic techniques.</t>
  </si>
  <si>
    <t>EURO 1,000</t>
  </si>
  <si>
    <t>Genetics Society</t>
  </si>
  <si>
    <t>https://www.fundsbeeline.com/Funding/view_opportunity/14639/OPP018714.html</t>
  </si>
  <si>
    <t>PhD scholarship: Antiviral coating materials</t>
  </si>
  <si>
    <t>This project will target this need, through design and synthesis of nanoparticles-based antiviral materials and testing their efficiency on different surfaces.</t>
  </si>
  <si>
    <t>Australian Dollars 28,597 per year</t>
  </si>
  <si>
    <t>University of Queensland</t>
  </si>
  <si>
    <t>https://www.fundsbeeline.com/Funding/view_opportunity/12654/OPP016267.html</t>
  </si>
  <si>
    <t>Janet Thornton Fellowship</t>
  </si>
  <si>
    <t>The postdoctoral fellowship was created with the aim of providing an additional opportunity specifically for those who have been out of scientific research for 12 months or more to return to high-quality postdoctoral training</t>
  </si>
  <si>
    <t>Wellcome Sanger Institute</t>
  </si>
  <si>
    <t>25 July 2021.</t>
  </si>
  <si>
    <t>https://www.fundsbeeline.com/Funding/view_opportunity/11428/OPP014703.html</t>
  </si>
  <si>
    <t>salary £32,375 – £40,586, £18,000 per annum and £1,500 per annum.</t>
  </si>
  <si>
    <t>Ruth L. Kirschstein National Research Service Award (NRSA) Individual Predoctoral Fellowship to Promote Diversity in Health-Related Research (Parent F31-Diversity)</t>
  </si>
  <si>
    <t>This Funding Opportunity Announcement (FOA) does not allow candidates to propose to lead an independent clinical trial, a clinical trial feasibility study, or an ancillary clinical trial,  but does allow candidates to propose research experience in a clinical trial led by a sponsor or co-sponsor.</t>
  </si>
  <si>
    <t>3-6 years</t>
  </si>
  <si>
    <t>https://grants.nih.gov/grants/guide/pa-files/PA-20-251.html</t>
  </si>
  <si>
    <t>Collaborative Initiative on Fetal Alcohol Spectrum Disorders (CIFASD), Developmental Project (UH2 Clinical Trial Optional)</t>
  </si>
  <si>
    <t> Responsive applications are expected to address urgent and important unmet needs in the fetal alcohol spectrum disorders (FASD) field through an integrated and multidisciplinary research approach</t>
  </si>
  <si>
    <t>up to $275,000 for the two years</t>
  </si>
  <si>
    <t>August 16, 2021</t>
  </si>
  <si>
    <t>https://grants.nih.gov/grants/guide/rfa-files/RFA-AA-21-014.html</t>
  </si>
  <si>
    <t>Collaborative Initiative on Fetal Alcohol Spectrum Disorders (CIFASD), Research Project (U01 Clinical Trial optional)</t>
  </si>
  <si>
    <t>These unmet needs include identifying FASD cases early and accurately, improving interventions to mitigate FASD outcomes; expanding basic and mechanistic understanding of alcohol teratogenesis aimed at accelerated translation, and reducing prenatal alcohol exposure and the incidence of FASD.</t>
  </si>
  <si>
    <t>Budget not limited</t>
  </si>
  <si>
    <t>https://grants.nih.gov/grants/guide/rfa-files/RFA-AA-21-010.html</t>
  </si>
  <si>
    <t>Launching Future Leaders in Global Health (LAUNCH) Research Training Program (D43 Clinical Trial Optional)</t>
  </si>
  <si>
    <t>The purpose of this program is to provide opportunities for up to six consortia to develop or expand global health research training programs that meet the objectives as specified in the RFA</t>
  </si>
  <si>
    <t>30 days before application due date</t>
  </si>
  <si>
    <t>https://grants.nih.gov/grants/guide/rfa-files/RFA-TW-21-004.html</t>
  </si>
  <si>
    <t>$1 million per year</t>
  </si>
  <si>
    <t>Adapting Immunotherapy and Gene Editing Based Strategies for Targeting HIV Reservoirs in the CNS: Potential Benefits and Risks (R21 Clinical Trial Optional)</t>
  </si>
  <si>
    <t>This Funding Opportunity Announcement (FOA) invites research grant applications that propose studies for adapting immunotherapy and gene therapy-based strategies to target viral reservoirs in the central nervous system (CNS) and examine the potential risks of applying such technologies to the brain</t>
  </si>
  <si>
    <t>July 27, 2021</t>
  </si>
  <si>
    <t>Adapting Immunotherapy and Gene Editing Based Strategies for Targeting HIV Reservoirs in the CNS: Potential Benefits and Risks (R01 Clinical Trial Optional)</t>
  </si>
  <si>
    <t>July 16, 2021</t>
  </si>
  <si>
    <t>Dcemeber 3,  2021</t>
  </si>
  <si>
    <t>https://grants.nih.gov/grants/guide/rfa-files/RFA-MH-21-225.html</t>
  </si>
  <si>
    <t>Assessing the Effects of Cannabinoids on HIV-Associated Persistent Inflammation (R01 Clinical Trial Optional)</t>
  </si>
  <si>
    <t>The purpose of this Funding Opportunity Announcement (FOA) is to encourage basic science and preclinical research to determine the biological mechanisms underlying the effects of cannabinoids on HIV-associated persistent inflammation and  its consequent effects on nervous system function.</t>
  </si>
  <si>
    <t>July 5, 2021</t>
  </si>
  <si>
    <t>https://grants.nih.gov/grants/guide/rfa-files/RFA-DA-22-012.html</t>
  </si>
  <si>
    <t>https://grants.nih.gov/grants/guide/pa-files/PAR-18-788.html</t>
  </si>
  <si>
    <t>Precision Imaging of Oral Lesions (R21-Clinical Trial Not Allowed)</t>
  </si>
  <si>
    <t>The intent of this Funding Opportunity Announcement (FOA) is to advance the development, adaptation, optimization, and validation of accurate, reproducible, specific, and sensitive imaging approaches to improve diagnosis, treatment, and treatment monitoring for diseases and conditions in the oral cavity and oropharynx. </t>
  </si>
  <si>
    <t>$275,000 over a two-year project period</t>
  </si>
  <si>
    <t>Global Noncommunicable Disease Prevention and Health Promotion</t>
  </si>
  <si>
    <t>The purpose of this NOFO is to promote health and prevent NCDs across the globe by supporting surveillance, capacity building, and implementation activities that focus on key NCD conditions and risk factors such as cardiovascular disease, diabetes, nutrition, maternal and infant health, and tobacco control</t>
  </si>
  <si>
    <t>Aug 03, 2021  </t>
  </si>
  <si>
    <t>https://www.grants.gov/web/grants/search-grants.html</t>
  </si>
  <si>
    <t>$185,710,000</t>
  </si>
  <si>
    <t>October 19, 2021</t>
  </si>
  <si>
    <t>October 05, 2021</t>
  </si>
  <si>
    <t>October 16, 2021</t>
  </si>
  <si>
    <t>October 5, 2021</t>
  </si>
  <si>
    <t>https://grants.nih.gov/grants/guide/pa-files/PA-20-144.html</t>
  </si>
  <si>
    <t>Innovations in HIV Prevention, Testing, Adherence and Retention to Optimize HIV Prevention and Care Continuum Outcomes (R01 Clinical Trial Optional)</t>
  </si>
  <si>
    <t>This FOA seeks innovative research to optimize HIV prevention and care which is aligned with NIMH Division of AIDS Research (DAR) priorities.</t>
  </si>
  <si>
    <t>budgets are not limited</t>
  </si>
  <si>
    <t>The purpose of this Funding Opportunity Announcement (FOA) is to develop and test strategies to increase the engagement of men in HIV prevention and care within global settings and among US domestic populations who have evidenced lower rates of engagement and retention in HIV prevention and care.</t>
  </si>
  <si>
    <t>Engaging Men in HIV Testing, Prevention, and Care (R21 Clinical Trial Optional)</t>
  </si>
  <si>
    <t>Sep 07, 2021  </t>
  </si>
  <si>
    <t>https://grants.nih.gov/grants/guide/pa-files/PA-19-050.html</t>
  </si>
  <si>
    <t>November 03, 2021</t>
  </si>
  <si>
    <t>October 3, 2021</t>
  </si>
  <si>
    <r>
      <rPr>
        <b/>
        <sz val="10"/>
        <color theme="1"/>
        <rFont val="Arial"/>
        <family val="2"/>
      </rPr>
      <t>30</t>
    </r>
    <r>
      <rPr>
        <sz val="10"/>
        <color theme="1"/>
        <rFont val="Arial"/>
        <family val="2"/>
      </rPr>
      <t xml:space="preserve"> days prior to the application due date</t>
    </r>
  </si>
  <si>
    <t>October 6, 2021</t>
  </si>
  <si>
    <t>approximately $20,000</t>
  </si>
  <si>
    <t>DKK 80 million</t>
  </si>
  <si>
    <t>31st July 2021</t>
  </si>
  <si>
    <t xml:space="preserve">Tropical Health and Education Trust (THET) </t>
  </si>
  <si>
    <t>https://www.thet.org/wp-content/uploads/2020/10/UKPHS-LG-W1-Call-for-Applications-1.pdf</t>
  </si>
  <si>
    <t>Understanding Oral Human Papillomavirus (HPV) Infection, Acquisition, and Persistence in People Living with HIV (R21 Clinical Trial Not Allowed)</t>
  </si>
  <si>
    <t>The FOA intends to address broad knowledge gaps related to biological, immunogenetic, clinical, and socio-behavioral factors and mechanisms for oral HPV co-infection and persistence in the oral cavity and oropharynx of HIV-seropositive individuals.</t>
  </si>
  <si>
    <t>November 18, 2021</t>
  </si>
  <si>
    <t>October 18, 2021</t>
  </si>
  <si>
    <t>https://grants.nih.gov/grants/guide/rfa-files/RFA-DE-22-004.html</t>
  </si>
  <si>
    <t>Budgets are not limited</t>
  </si>
  <si>
    <t>https://grants.nih.gov/grants/guide/rfa-files/RFA-CA-21-026.html</t>
  </si>
  <si>
    <t>Program on the Origins of Gastroesophageal Cancers (R01 Clinical Trial Optional)</t>
  </si>
  <si>
    <t>his new program will build on recent molecular classifications of gastroesophageal cancers, significant understanding of their cancer genomics, and advances in stem cell research to examine and define how these related cancers initially evolve at the cellular level.</t>
  </si>
  <si>
    <t>September 8, 2021</t>
  </si>
  <si>
    <t> $600,000 per year</t>
  </si>
  <si>
    <t>Elucidating the Effects of ART on Neuronal Function in the Context of SUD and HIV (R01 - Clinical Trials Not Allowed)</t>
  </si>
  <si>
    <t>The National Institute on Drug Abuse [NIDA] seeks research applications to identify the effects of anti-retroviral therapy (ART) used for the treatment of HIV/AIDS on neuronal and glial structure and function, particularly when occurring in a background of chronic exposure to addictive substances including opioids, cocaine and other stimulants, cannabinoids, and nicotine.</t>
  </si>
  <si>
    <t>Jan 2, 2022</t>
  </si>
  <si>
    <t>February 02, 2022</t>
  </si>
  <si>
    <t>https://grants.nih.gov/grants/guide/rfa-files/RFA-DA-22-003.html</t>
  </si>
  <si>
    <t>Mechanisms of HIV Resistance to Broadly Neutralizing Antibodies (bNAbs) (U01 Clinical Trial Not Allowed)</t>
  </si>
  <si>
    <t>This funding opportunity announcement (FOA) encourages multidisciplinary teams to characterize mechanisms that impact resistance to HIV broadly neutralizing antibodies (bNAbs) and develop strategies to prevent and overcome HIV resistance to bNAbs.</t>
  </si>
  <si>
    <t>https://grants.nih.gov/grants/guide/rfa-files/RFA-AI-21-009.html</t>
  </si>
  <si>
    <t>Apply for funding</t>
  </si>
  <si>
    <t>Cure Parkinson's</t>
  </si>
  <si>
    <t>Cure Parkinson's funds both preclinical and clinical research projects that have the potential to cure Parkinson’s. </t>
  </si>
  <si>
    <t>EURO 250,000</t>
  </si>
  <si>
    <t>1 October 2021.</t>
  </si>
  <si>
    <t>https://cureparkinsons.org.uk/wp-content/uploads/2021/04/Information-for-Applicants_April-2021.pdf</t>
  </si>
  <si>
    <t>Understanding Oral Human Papillomavirus (HPV) Infection, Acquisition, and Persistence in People Living with HIV (R01 Clinical Trial Not Allowed)</t>
  </si>
  <si>
    <t>The purpose of this Funding Opportunity Announcement (FOA) is to solicit research to better understand the epidemiology and biology of oral human papillomavirus (HPV) infection, its acquisition and persistence, in people living with HIV and elucidate the initial mechanisms related to HPV-associated oral and orophrayngeal cancers and warts in the context of HIV.</t>
  </si>
  <si>
    <t>https://grants.nih.gov/grants/guide/rfa-files/RFA-DE-22-003.html</t>
  </si>
  <si>
    <t>Fogarty HIV Research Training
Program for Low-and Middle-
Income Country Institutions (D43
Clinical Trial Optional)</t>
  </si>
  <si>
    <t>The purpose of this Funding Opportunity
Announcement (FOA) is to encourage applications
for research training programs to strengthen the
scientific capacity of institutions in low- and
middle-income countries (LMICs) to conduct HIV
research relevant to the evolving HIV epidemic in
their country.</t>
  </si>
  <si>
    <t>$280,000 per year </t>
  </si>
  <si>
    <t>https://grants.nih.gov/grants/guide/pa-files/par-19-283.html</t>
  </si>
  <si>
    <t>HIV/AIDS High Priority Drug Abuse Research (R01 Clinical Trial Optional)</t>
  </si>
  <si>
    <t>https://grants.nih.gov/grants/guide/pa-files/pas-18-915.html</t>
  </si>
  <si>
    <t>Urgent Competitive Revision to Existing NIH Grants and Cooperative Agreements (Urgent Supplement -  Clinical Trial Optional)</t>
  </si>
  <si>
    <t>The National Institutes of Health (NIH) hereby notify Principal Investigators holding specific types of NIH research grants, listed in the full Funding Opportunity Announcement (FOA) that funds may be available for competitive revisions to meet immediate needs to help address a specific public health crisis in a timely manner, but that were unforeseen when the new or renewal application or grant progress report for non-competing continuation support was submitted. </t>
  </si>
  <si>
    <t>https://grants.nih.gov/grants/guide/pa-files/pa-18-935.html</t>
  </si>
  <si>
    <t> budgets are not limited</t>
  </si>
  <si>
    <t>The parent award must be active when the application is submitted.  The project and budget periods must be within the currently approved project period for the existing parent award.  </t>
  </si>
  <si>
    <t>Career Development Award in Breast Cancer</t>
  </si>
  <si>
    <t>23rd September 2021</t>
  </si>
  <si>
    <t>Conquer Cancer Foundation</t>
  </si>
  <si>
    <t>The Career Development Award (CDA) in Breast Cancer provides research funding to clinical investigators, who have received their initial faculty appointment, as they work to establish an independent clinical breast cancer research program.</t>
  </si>
  <si>
    <t>USD 200,000</t>
  </si>
  <si>
    <t>https://www.fundsbeeline.com/Funding/view_opportunity/11552/OPP014852.html</t>
  </si>
  <si>
    <t>Smart medical devices and their surgical implantation for use in resource-constrained settings</t>
  </si>
  <si>
    <t>EURO 25,000,000</t>
  </si>
  <si>
    <t>https://www.fundsbeeline.com/Funding/view_opportunity/14844/OPP018948.html</t>
  </si>
  <si>
    <t> The device targeted and its intended use is open for applicants to choose (e.g. orthopaedic, neural, cardiovascular, metabolic, etc.), but should at the start of the proposed work be at a TRL of a minimum of four and will necessitate appropriate tailored surgical procedures and interventions.</t>
  </si>
  <si>
    <t xml:space="preserve"> NEI Vision Research Epidemiology Grant (UG1 Clinical Trial Not Allowed)</t>
  </si>
  <si>
    <t>The National Eye Institute (NEI) supports investigator-initiated, complex, multi-center and other high resource risk epidemiologic studies under the cooperative agreement mechanism, UG1 activity code. Specifically, the purpose of this Funding Opportunity Announcement (FOA) is to support new and innovative ocular epidemiology research.</t>
  </si>
  <si>
    <t>https://grants.nih.gov/grants/guide/pa-files/PAR-21-204.html</t>
  </si>
  <si>
    <t xml:space="preserve">
Program on the Origins of Gastroesophageal Cancers (R01 Clinical Trial Optional)</t>
  </si>
  <si>
    <t>This new program will build on recent molecular classifications of gastroesophageal cancers, significant understanding of their cancer genomics, and advances in stem cell research to examine and define how these related cancers initially evolve at the cellular level.</t>
  </si>
  <si>
    <t> $600,000</t>
  </si>
  <si>
    <t>Research Development Fellowships 2021/22</t>
  </si>
  <si>
    <t>The Africa Research Excellence Fund (AREF) Research Development Fellowship (RDF) Programme aims to develop emerging African scientists who are working on important challenges for human health in Africa, growing their skills, experience, confidence and research outputs. </t>
  </si>
  <si>
    <t>British Pounds 40,000</t>
  </si>
  <si>
    <t>https://www.fundsbeeline.com/Funding/view_opportunity/14776/OPP018871.html</t>
  </si>
  <si>
    <t>Africa Research Excellence Fund (AREF)</t>
  </si>
  <si>
    <t>3 to 9 - month placement at a leading research institution in Europe or Africa</t>
  </si>
  <si>
    <t>PhD Scholarship in Endometriosis Research</t>
  </si>
  <si>
    <t>Murdoch University</t>
  </si>
  <si>
    <t>This exciting opportunity is for a graduate from biological sciences/biochemistry/ medicine/analytical chemistry or similar degree with a strong academic background to undertake a PhD in endometriosis research.</t>
  </si>
  <si>
    <t>Australian Dollars 90,000</t>
  </si>
  <si>
    <t>3 yrs</t>
  </si>
  <si>
    <t>https://www.fundsbeeline.com/Funding/view_opportunity/14797/OPP018895.html</t>
  </si>
  <si>
    <t xml:space="preserve">
Exploratory Studies to Investigate the Mechanisms of Interrelationship between Sleep and Substance Use Disorders (R61/R33 Basic Experimental Studies with Humans Required)</t>
  </si>
  <si>
    <t>USD 500,000</t>
  </si>
  <si>
    <t>The purpose of this FOA is to support research project applications that are developmental and exploratory in nature to expand our knowledge on the basic neurobiology of the interrelationship between sleep and substance use disorders (SUDs).</t>
  </si>
  <si>
    <t>September 14, 2021</t>
  </si>
  <si>
    <t>https://grants.nih.gov/grants/guide/rfa-files/RFA-DA-22-029.html</t>
  </si>
  <si>
    <t>https://sfam.org.uk/career/grants/international-capacity-building-fund.html</t>
  </si>
  <si>
    <t>International Capacity Building Fund</t>
  </si>
  <si>
    <t>Society for Applied Microbiology</t>
  </si>
  <si>
    <t>The purpose of the International Capacity Building (ICB) Fund is to provide resources to enhance education and training of applied microbiology in developing countries. </t>
  </si>
  <si>
    <t>Throughout the year.</t>
  </si>
  <si>
    <t xml:space="preserve">
Research infrastructures services advancing frontier knowledge</t>
  </si>
  <si>
    <t>This topic aims at providing trans-national access (on-site or remote) and/or virtual access to integrated and customized RI services for curiosity-driven research in wide scientific domains, offered by a wide range of complementary and interdisciplinary top-level research infrastructures</t>
  </si>
  <si>
    <t>EURO 33,200,000</t>
  </si>
  <si>
    <t> 23 September 2021.</t>
  </si>
  <si>
    <t>https://www.fundsbeeline.com/Funding/view_opportunity/14697/OPP018786.html</t>
  </si>
  <si>
    <t>Innovation Procurement Strategy Award</t>
  </si>
  <si>
    <t> 29 Jul 21</t>
  </si>
  <si>
    <t>https://www.fundsbeeline.com/Funding/view_opportunity/14685/OPP018773.html</t>
  </si>
  <si>
    <t>EURO 300,000</t>
  </si>
  <si>
    <t>Public and private procurement represent an untapped potential to stimulate the demand for innovation. The public and private sectors could offer new opportunities for suppliers, and provide better, more efficient services. Therefore, innovation procurement would boost transforming research into innovative solutions targeted at societal needs, and support innovative companies to commercialize their ideas.</t>
  </si>
  <si>
    <t>Priority HIV/AIDS Research within the Mission of the NIDDK (R01 Clinical Trial Optional)</t>
  </si>
  <si>
    <t>This Funding Opportunity Announcement (FOA) seeks to stimulate HIV/AIDS research within the mission of the National Institute of Diabetes and Digestive and Kidney Diseases (NIDDK) that align with the HIV/AIDS research priorities outlined by the NIH Office of AIDS Research (OAR). These priorities were most recently described                   https://grants.nih.gov/grants/guide/notice-files/NOT-OD-20-018.html</t>
  </si>
  <si>
    <t>https://grants.nih.gov/grants/guide/pa-files/pas-21-031.html</t>
  </si>
  <si>
    <t>Toward ElucidAting MechanismS Contributing to HIV Reservoirs in NIDDK-relevant Tissues (Cure TEAMS) (R01 Clinical Trial Optional)</t>
  </si>
  <si>
    <t>The purpose of this Funding Opportunity Announcement (FOA) is to support multidisciplinary research teams with complementary expertise in HIV and physiology, pathophysiology, pathobiology, and/or metabolism in organs, tissues, and/or biological systems of specific interest to the National Institute of Diabetes and Digestive and Kidney Diseases (NIDDK).</t>
  </si>
  <si>
    <t>https://grants.nih.gov/grants/guide/rfa-files/rfa-dk-20-023.html</t>
  </si>
  <si>
    <t>The purpose of this Funding Opportunity Announcement (FOA) is to support collaborative, interdisciplinary early-stage research to inform the development of innovative rapid, sensitive, simple, and cost-effective diagnostic technologies that will enable HIV self-testing during the earliest phases of acute infection or during viral rebound.</t>
  </si>
  <si>
    <t>International Research Seed Funding</t>
  </si>
  <si>
    <t>The Encephalitis Society</t>
  </si>
  <si>
    <t>https://www.fundsbeeline.com/Funding/view_opportunity/14754/OPP018848.html</t>
  </si>
  <si>
    <t>British Pounds 10,000</t>
  </si>
  <si>
    <t>The Encephalitis Society is inviting applications for their Encephalitis 2021- International Research Seed Funding. Seed funding gives researchers the opportunity to use innovative methodologies and carry out a broad range of activities</t>
  </si>
  <si>
    <t>Wellcome Career Development Awards</t>
  </si>
  <si>
    <t>Wellcome Trust invites applications for Wellcome Career Development Awards. This scheme provides funding for mid-career researchers from any discipline who have the potential to be international research leaders. They will develop their research capabilities, drive innovative programmes of work and deliver significant shifts in understanding that could improve human life, health and wellbeing.</t>
  </si>
  <si>
    <t> Not Specified</t>
  </si>
  <si>
    <t>16 November 2021.</t>
  </si>
  <si>
    <t>8 years</t>
  </si>
  <si>
    <t>https://wellcome.org/grant-funding/schemes/career-development-awards</t>
  </si>
  <si>
    <t>Wellcome Discovery Awards</t>
  </si>
  <si>
    <t>Wellcome Trust invites applications for Wellcome Discovery Awards. This scheme provides funding for established researchers and teams from any discipline who want to pursue bold and creative research ideas to deliver significant shifts in understanding that could improve human life, health and wellbeing.</t>
  </si>
  <si>
    <t> 11 Nov 21</t>
  </si>
  <si>
    <t>https://wellcome.org/grant-funding/schemes/discovery-awards</t>
  </si>
  <si>
    <t>The HIV Vaccine Research and Design (HIVRAD) Program </t>
  </si>
  <si>
    <t>The purpose of this Funding Opportunity Announcement (FOA) is to support multi-component, multi-disciplinary projects that address scientific questions relevant to AIDS prophylactic vaccine discovery research. Extensive evaluation of vaccine concepts in non-human primate models may be included.  </t>
  </si>
  <si>
    <t>https://grants.nih.gov/grants/guide/pa-files/par-21-024.html</t>
  </si>
  <si>
    <t>$2.5M per year</t>
  </si>
  <si>
    <t>Development &amp; Testing of Novel Interventions to improve HIV Prevention, Treatment, and Program Implementation for People Who Use Drugs (R34 Clinical Trial Required)</t>
  </si>
  <si>
    <t>This Funding Opportunity Announcement (FOA) encourages formative research, intervention development, and pilot-testing of interventions for people who use drugs. Primary outcomes of interest include the feasibility, tolerability, acceptability and safety of novel or adapted interventions that target HIV prevention, treatment or services research.</t>
  </si>
  <si>
    <t>https://grants.nih.gov/grants/guide/pa-files/PA-21-205.html</t>
  </si>
  <si>
    <t xml:space="preserve">$450,000 </t>
  </si>
  <si>
    <t>HIV-associated Non-Communicable Diseases Research at Low- and Middle-Income Country Institutions (R21 Clinical Trial Optional)</t>
  </si>
  <si>
    <t>The goals of this program are to support locally relevant research in critical areas of HIV-associated non-communicable diseases (NCDs) at Low- and Middle-Income Country (LMIC) Institutions, to enhance research capacity, and to build a network of researchers both within and across LMICs to address this critical burden</t>
  </si>
  <si>
    <t>November 8, 2021</t>
  </si>
  <si>
    <t>https://grants.nih.gov/grants/guide/pa-files/PAR-21-246.html</t>
  </si>
  <si>
    <t> $275,000 per year</t>
  </si>
  <si>
    <t>HEAL Initiative: Novel Targets for Opioid Use Disorders and Opioid Overdose (R01 Clinical Trial Not Allowed)</t>
  </si>
  <si>
    <t>The purpose of this Funding Opportunity Announcement (FOA) is to support research projects focusing on the identification of druggable new targets and discovery of optimizable probes for development of safe and efficacious medications to prevent and treat opioid use disorders (OUDs), opioid overdose, and opioid-polysubstance use comorbidities</t>
  </si>
  <si>
    <t>September 13, 2021</t>
  </si>
  <si>
    <t>https://grants.nih.gov/grants/guide/rfa-files/RFA-DA-22-031.html</t>
  </si>
  <si>
    <t>$400,000 in direct costs per year</t>
  </si>
  <si>
    <t>HEAL Initiative: Novel Targets for Opioid Use Disorders and Opioid Overdose (R21 Clinical Trial Not Allowed)</t>
  </si>
  <si>
    <t>The purpose of this Funding Opportunity Announcement (FOA) is to support research projects focusing on the identification of druggable new targets and discovery of optimizable probes for development of safe and efficacious medications to prevent and treat opioid use disorders (OUDs), opioid overdose, and opioid-polysubstance use comorbidities. </t>
  </si>
  <si>
    <t>https://grants.nih.gov/grants/guide/rfa-files/RFA-DA-22-032.html</t>
  </si>
  <si>
    <t>African Research Initiative for Scientific Excellence Pilot Programme | Call for Expressions of Interest</t>
  </si>
  <si>
    <t>Are you a talented early-career scientist who has already produced excellent supervised work, is ready to work independently and shows potential to be a research leader? The African Research Initiative for Scientific Excellence Pilot Programme (ARISE-PP) Grant is an opportunity for you to further develop your research career and become a principal researcher leading your own grant</t>
  </si>
  <si>
    <t>EUR 500,000</t>
  </si>
  <si>
    <t>Friday, July 30, 2021</t>
  </si>
  <si>
    <t>The African Academy of Sciences</t>
  </si>
  <si>
    <t>http://www.aasciences.africa/call/arise</t>
  </si>
  <si>
    <t>Innate Immune Memory Impacting HIV Acquisition and/or Control (R21 Clinical Trial Not Allowed)</t>
  </si>
  <si>
    <t>https://grants.nih.gov/grants/guide/rfa-files/RFA-AI-21-041.html</t>
  </si>
  <si>
    <t> $275,000</t>
  </si>
  <si>
    <t>The Draper Richards Kaplan Foundation seeks to dramatically improve the lives of people and the world around us through innovative strategies, systems changing approaches, and disrupting technologies.  Our goal is to find social entrepreneurs with dynamic ideas and nurture them at the early stages with maximum leverage and total commitment.</t>
  </si>
  <si>
    <t>Draper Richards Kaplan </t>
  </si>
  <si>
    <t>https://www.drkfoundation.org/apply-for-funding/</t>
  </si>
  <si>
    <t>Pediatric Immune System – Ontogeny and Development (INTEND) (R01 Clinical Trial Not Allowed)</t>
  </si>
  <si>
    <t>The purpose of this Funding Opportunity Announcement (FOA) is to correlate immune system development patterns between two or more age groups - neonates, infants, and children and adolescents and further understand the impact of infectious diseases, microbiome and environmental factors on the ontogeny and development of the pediatric immune system, from birth, transitioning into adolescence and adulthood with the focus of impact during pregnancy and post-natal period.</t>
  </si>
  <si>
    <t>https://grants.nih.gov/grants/guide/pa-files/PAR-21-248.html</t>
  </si>
  <si>
    <t>Research Project Grant (Parent R01 Clinical Trial Required)</t>
  </si>
  <si>
    <t>The NIH Research Project Grant supports a discrete, specified, circumscribed project in areas representing the specific interests and competencies of the investigator(s). This Parent Funding Opportunity Announcement requires that at least 1 clinical trial be proposed. The proposed project must be related to the programmatic interests of one or more of the participating NIH Institutes and Centers (ICs) based on their scientific missions.</t>
  </si>
  <si>
    <t>NIH,                   Eunice Kennedy Shriver National Institute of Child Health and Human Development (NICHD)</t>
  </si>
  <si>
    <t>The purpose of this Funding Opportunity Announcement is to investigate innate immune cell effector functions and innate immune memory as a means to prevent HIV infection and/or establishment of disease. Exploratory research from basic molecular mechanisms, translational work, and clinical research examining innate memory are encouraged.</t>
  </si>
  <si>
    <t>May 07, 2023</t>
  </si>
  <si>
    <t>https://grants.nih.gov/grants/guide/pa-files/pa-20-183.html</t>
  </si>
  <si>
    <t>NIH Research Project Grant (Parent R01 Clinical Trial Not Allowed)</t>
  </si>
  <si>
    <t>The NIH Research Project Grant supports a discrete, specified, circumscribed project in areas representing the specific interests and competencies of the investigator(s). The proposed project must be related to the programmatic interests of one or more of the participating NIH Institutes and Centers (ICs) based on their scientific missions.</t>
  </si>
  <si>
    <t>https://grants.nih.gov/grants/guide/pa-files/PA-20-185.html</t>
  </si>
  <si>
    <t>Myeloid-Derived Suppressor Cells (MDSCs) as Potential Therapeutic Targets in TB/HIV (R01 Clinical Trial Not Allowed)</t>
  </si>
  <si>
    <t>The purpose of this Funding Opportunity Announcement (FOA) is to invite applications for support of innovative clinical, preclinical and non-clinical research to determine the potential of MDSCs as a target for host-directed therapeutics for tuberculosis in the context of HIV co-infection, and to better understand the role of host-induced immunosuppression in the progression of Mycobacterium tuberculosis pathogenesis.</t>
  </si>
  <si>
    <t>January 10, 2022</t>
  </si>
  <si>
    <t>https://grants.nih.gov/grants/guide/pa-files/PAR-19-357.html</t>
  </si>
  <si>
    <t>Myeloid-Derived Suppressor Cells (MDSCs) as Potential Therapeutic Targets in TB/HIV (R21 Clinical Trial Not Allowed)</t>
  </si>
  <si>
    <t xml:space="preserve">January 10, 2022 </t>
  </si>
  <si>
    <t>https://grants.nih.gov/grants/guide/pa-files/par-19-364.html</t>
  </si>
  <si>
    <t>https://www.globalinnovationexchange.org/funding/call-for-applications-collective-care-and-healing</t>
  </si>
  <si>
    <t>2 April 2023 depending on released Addenda</t>
  </si>
  <si>
    <t>https://www.opportunitiesforafricans.com/africa-oxford-initiative-afox-travel-grants-2021/</t>
  </si>
  <si>
    <t>November 10, 2021</t>
  </si>
  <si>
    <t>This funding opportunity announcement (FOA) invites basic and/or methodological research projects that illuminate and/or measure independent and interdependent health-related effects within dyads across relationships and settings. For the purpose of this FOA, a dyad is a unit of two individuals whose interactions and influences on one another are nested within larger social contexts and networks.</t>
  </si>
  <si>
    <t>Dyadic Interpersonal Processes and Biopsychosocial Outcomes (R01 - Basic Experimental Studies with Humans)</t>
  </si>
  <si>
    <t>https://grants.nih.gov/grants/guide/pa-files/PAR-21-280.html?utm_medium=email&amp;utm_source=govdelivery</t>
  </si>
  <si>
    <t>Dyadic Interpersonal Processes and Biopsychosocial Outcomes (R01 Clinical Trials Not Allowed)</t>
  </si>
  <si>
    <t>This funding opportunity announcement (FOA) invites basic and/or methodological research projects that seek to illuminate or measure independent and interdependent health-related effects within dyads. For the purpose of this FOA, a dyad is a unit of two individuals whose interactions and influences on one another are nested within larger social contexts and networks. Both animal and human subjects research projects are welcome</t>
  </si>
  <si>
    <t>https://grants.nih.gov/grants/guide/pa-files/PAR-21-281.html?utm_medium=email&amp;utm_source=govdelivery</t>
  </si>
  <si>
    <t>$28,000 per year</t>
  </si>
  <si>
    <t>$94,000</t>
  </si>
  <si>
    <t>HEAL Initiative: Non-addictive Analgesic Therapeutics Development [Small Molecules and Biologics] to Treat Pain (UG3/UH3 Clinical Trial Optional)</t>
  </si>
  <si>
    <t>The goal of the program is to accelerate the optimization and development of promising small molecule and biologic hits/leads to Phase I clinical trials and readiness for the Early Phase Pain Investigation Clinical Network (EPPIC-Net) https://heal.nih.gov/research/clinical-research/eppic-net or other Phase II clinical studies. </t>
  </si>
  <si>
    <t>30 days prior to receipt date.</t>
  </si>
  <si>
    <t>https://grants.nih.gov/grants/guide/rfa-files/RFA-NS-21-010.html</t>
  </si>
  <si>
    <t>Budget is not limited</t>
  </si>
  <si>
    <t>https://www.grandchallenges.ca/funding-opportunities/</t>
  </si>
  <si>
    <t>Options for Pregnancy Termination Innovation Initiative (“OPTions Initiative”)</t>
  </si>
  <si>
    <t>We are excited to announce the initiative has launched its third round of funding! Seed grants of up to $250,000 CAD are available for innovations that seek to test and develop:
New or improved approaches to increasing early access to existing pregnancy termination products and services in low- and middle-income countries, or
Next-generation methods of pregnancy termination, menses induction or conception interruption</t>
  </si>
  <si>
    <t>$250,000 CAD</t>
  </si>
  <si>
    <t>Call for Applications: PACTs Fellowships for Least Developed Countries</t>
  </si>
  <si>
    <t>https://www.southsouth-galaxy.org/capacity-development-initiatives/pacts-fellowships-for-least-developed-countries/</t>
  </si>
  <si>
    <t xml:space="preserve"> International Centre for Genetic Engeneering and Biotechnology (ICGEB), UN Technology Bank for Least Developed Countries, World Academy of Sciences (TWAS) </t>
  </si>
  <si>
    <t>The Programme of Collaborations with LDCs (PACTs) offers early-career scientists from the 46 least developed countries (LDCs), who are aged 45 or under, exchange visits of up to six months at the ICGEB laboratories in Trieste (Italy), New Delhi (India) and Cape Town (South Africa). Under the programme agreement, the scientists will be working in the fields of biomedicine, biotechnology and agriculture. The programme will also include a third scheme to provide training in biotechnology policy and regulatory science by ICGEB experts.</t>
  </si>
  <si>
    <t>6 months</t>
  </si>
  <si>
    <t>This topic aims at supporting activities that are enabling or contributing to one or several expected impacts of destination 3 “Tackling diseases and reducing disease burden”. </t>
  </si>
  <si>
    <t>Tackling diseases (2021) (HORIZON-HLTH-2021-DISEASE-04)</t>
  </si>
  <si>
    <t>The European and Developing Countries Clinical Trials Partnership</t>
  </si>
  <si>
    <t>https://ec.europa.eu/info/funding-tenders/opportunities/portal/screen/opportunities/topic-details/horizon-hlth-2021-disease-04-03</t>
  </si>
  <si>
    <t>Sustained Release of Antivirals for Treatment or Prevention of HIV (SRATP) (R01 Clinical Trial Not Allowed)</t>
  </si>
  <si>
    <t>The purpose of this Funding Opportunity Announcement (FOA) is to encourage grant applications that address the long term goal and objective of developing sustained release strategies for HIV treatment or prevention. Applications may propose treatment or prevention products delivered using sustained release platforms (oral, injection, implant or direct delivery to HIV target mucosa) that will provide a minimum of 1 week for oral (treatment) or a minimum of once a month for all other drug delivery systems for prevention and treatment.</t>
  </si>
  <si>
    <t>January 7, 2022</t>
  </si>
  <si>
    <t>https://grants.nih.gov/grants/guide/pa-files/PAR-20-029.html</t>
  </si>
  <si>
    <t>Control of Sexually Transmitted Infections (STIs) Through a Comprehensive Understanding of the Natural History of Infection (R01 Clinical Trial Not Allowed)</t>
  </si>
  <si>
    <t>The purpose of this Funding Opportunity Announcement (FOA) is to encourage research to advance the understanding of natural history of infection for three sexually transmitted infections (STIs): gonorrhea, syphilis, and chlamydia. This research opportunity encourages studies that address the natural history of infection in the context of either: 1) correlates of protection, 2) host response to infection, 3) clinical endpoints of disease, or 4) biological and clinical factors that influence clearance rather than persistence of infection.</t>
  </si>
  <si>
    <t>January 07, 2022</t>
  </si>
  <si>
    <t>https://grants.nih.gov/grants/guide/pa-files/PA-19-096.html</t>
  </si>
  <si>
    <t> 5 years. </t>
  </si>
  <si>
    <t>Engaging Men in HIV Testing, Prevention, and Care (R01 Clinical Trial Optional)</t>
  </si>
  <si>
    <t>The purpose of this Funding Opportunity Announcement (FOA) is to develop and test strategies to increase the engagement of men in HIV prevention and care within global settings and among US domestic populations who have evidenced lower rates of engagement and retention in HIV prevention and care. The R01 mechanism is intended to support a discrete, specified, circumscribed project to be performed by the named investigator(s) in an area representing his or her specific interest and competencies.</t>
  </si>
  <si>
    <t>September 07, 2021</t>
  </si>
  <si>
    <t>https://grants.nih.gov/grants/guide/pa-files/pa-19-042.html</t>
  </si>
  <si>
    <t>Autism Rat Models Consortium – Request for Applications</t>
  </si>
  <si>
    <t>The mission of the Simons Foundation Autism Research Initiative (SFARI) is to improve the understanding, diagnosis and treatment of autism spectrum disorders by funding innovative research of the highest quality and relevance. Grants awarded through this RFA are intended to capitalize on the rat as a model system to advance our understanding of the behavioral and circuit neuroscience mechanisms driving autism.</t>
  </si>
  <si>
    <t>USD 300,000</t>
  </si>
  <si>
    <t>two (2) to three (3) years</t>
  </si>
  <si>
    <t>Simons Foundation</t>
  </si>
  <si>
    <t>https://www.fundsbeeline.com/Funding/view_opportunity/15313/OPP019496.html</t>
  </si>
  <si>
    <t>Pre-clinical &amp; Translational Research in Multiple Myeloma</t>
  </si>
  <si>
    <t>Pfizer Global Medical Grants (GMG) supports the global healthcare community’s independent initiatives to improve patient outcomes in areas of unmet medical need that are aligned with Pfizer’s medical and/or scientific strategies.</t>
  </si>
  <si>
    <t>Pfizer Inc</t>
  </si>
  <si>
    <t>Individual budgets -USD 150,000                Total available -$500,000</t>
  </si>
  <si>
    <t>https://www.fundsbeeline.com/Funding/view_opportunity/15294/OPP019471.html</t>
  </si>
  <si>
    <t>IBRO-ARC School on Genome Editing for Neuroscience Research</t>
  </si>
  <si>
    <t>International Brain Research Organization (IBRO)</t>
  </si>
  <si>
    <t>The aim of this IBRO-ARC school is to provide theoretical and hands-on training in genome editing and genetic research techniques to equip neuroscientists with new knowledge to tackle growing biomedical challenges in Africa. They will first cover foundational training to ensure that all participants obtain the necessary basic knowledge needed for further training. For this reason, the training is not limited to scientists with prior training in genetic/genomic research but will be open to all those with justifiable needs for additional training to support their research activities.</t>
  </si>
  <si>
    <t>30th August 2021</t>
  </si>
  <si>
    <t>https://www.fundsbeeline.com/Funding/view_opportunity/15296/OPP019473.html</t>
  </si>
  <si>
    <t>Socio-economic issues related to nuclear technologies</t>
  </si>
  <si>
    <t>The analysis of the possible contribution of nuclear energy to EU climate neutrality by 2050 should consider all the options for how nuclear energy could contribute to meeting the climate target, The analysis of the available and close to market nuclear technologies should be performed, covering the full development cycle from research and development, to demonstration and early-stage deployment (techno-economic evaluation).</t>
  </si>
  <si>
    <t>EURO 1,500,000</t>
  </si>
  <si>
    <t>https://www.fundsbeeline.com/Funding/view_opportunity/15288/OPP019464.html</t>
  </si>
  <si>
    <t>To support developing countries in the fight against climate change, the Government of Flanders launches the G-STIC Climate Action Programme in 2021, a call for proposals in the field of international climate finance. This programme provides €4,849,361 in subsidies for projects which implement and upscale climate solutions in developing countries. The goal is to enable these countries to follow low-carbon development paths and to make their communities more resilient to the impact of climate change.</t>
  </si>
  <si>
    <t>G-STIC Climate Action Programme</t>
  </si>
  <si>
    <t>Global Sustainable Technology &amp; Innovation Community (G-STIC )</t>
  </si>
  <si>
    <t>https://www.fundsbeeline.com/Funding/view_opportunity/15292/OPP019469.html</t>
  </si>
  <si>
    <t>Ensuring access to the European and international research infrastructures is key to making scientific progress in nuclear field and is one of the foundational blocks of the European Research Area. Community support will be provided to cover costs of transnational access for researchers or research teams from Member States and Associated States to European and international state-of-the-art nuclear research infrastructures in other countries.</t>
  </si>
  <si>
    <t>European facility for nuclear research</t>
  </si>
  <si>
    <t>07 October 2021.</t>
  </si>
  <si>
    <t>https://www.fundsbeeline.com/Funding/view_opportunity/15298/OPP019476.html</t>
  </si>
  <si>
    <t>Africa Scholarship Programme</t>
  </si>
  <si>
    <t>Wageningen University &amp; Research</t>
  </si>
  <si>
    <t>The Africa Scholarship Programme (ASP) has been initiated by Wageningen University &amp; Research to give talented and motivated students from Africa the opportunity to study in Wageningen. With this programme, Wageningen wants to support capacity building in Africa by attracting excellent students for a 2-years master's programme</t>
  </si>
  <si>
    <t>https://www.fundsbeeline.com/Funding/view_opportunity/1188/OPP001787.html</t>
  </si>
  <si>
    <t>Investigator Initiated Research in Computational Genomics and Data Science (R01 Clinical Trial Not Allowed)</t>
  </si>
  <si>
    <t>The purpose of this funding opportunity announcement (FOA) is to invite applications for a broad range of research efforts in computational genomics, data science, statistics, and bioinformatics relevant to one or both of basic or clinical genomic science, and broadly applicable to human health and disease. This FOA supports fundamental genomics research that develops innovative analytical methodologies and approaches, early-stage development of tools and software, and refinement or hardening of software and tools of high value to the biomedical genomics community. </t>
  </si>
  <si>
    <t>October, 5 2021</t>
  </si>
  <si>
    <t>https://grants.nih.gov/grants/guide/pa-files/PAR-21-254.html</t>
  </si>
  <si>
    <t>Investigator Initiated Research in Computational Genomics and Data Science (R21 Clinical Trial Not Allowed)</t>
  </si>
  <si>
    <t>October 16 2021</t>
  </si>
  <si>
    <t>https://grants.nih.gov/grants/guide/pa-files/PAR-21-255.html</t>
  </si>
  <si>
    <t>up to $275,000</t>
  </si>
  <si>
    <t>Innovations in HIV Prevention, Testing, Adherence and Retention to Optimize HIV Prevention and Care Continuum Outcomes (R21 Clinical Trial Optional)</t>
  </si>
  <si>
    <t>This Funding Opportunity Announcement (FOA) seeks innovative research to optimize HIV prevention and care which is aligned with NIMH Division of AIDS Research (DAR) priorities. Applications may include formative basic behavioral and social science to better understand a step or steps in the HIV prevention or care continuum, and/or the initial development and pilot testing of innovative intervention approaches. Applicants are encouraged to read current Notices of Special Interests (NOSIs) from NIMH DAR for further information about the Division’s research priorities.</t>
  </si>
  <si>
    <t>October 16 2022</t>
  </si>
  <si>
    <t>https://grants.nih.gov/grants/guide/pa-files/PA-20-145.html</t>
  </si>
  <si>
    <t>Notice of Intent to Publish a Funding Opportunity Announcement for Implementation Science for Cancer Control in People Living with HIV in Low- and Middle-Income Countries (U01 Clinical Trial Optional)</t>
  </si>
  <si>
    <t>The National Cancer Institute (NCI) plans to publish a Funding Opportunity Announcement (FOA) as an RFA (i.e., Request for Applications) for the "Implementation Science for Cancer Control in People Living with HIV (PLWH) in Low- and Middle-Income Countries (LMICs)” Initiative (U01).This FOA aims to support implementation science to accelerate the integration of evidence-based cancer control interventions for PLWH into HIV treatment and prevention programs worldwide by leveraging existing infrastructure.</t>
  </si>
  <si>
    <t>Sep 05, 2021  </t>
  </si>
  <si>
    <t>Development and Testing of Novel Interventions to improve HIV Prevention, Treatment, and Program Implementation for People Who Use Drugs (R34 Clinical Trial Required)</t>
  </si>
  <si>
    <t>his Funding Opportunity Announcement (FOA) encourages formative research, intervention development, and pilot-testing of interventions. Primary scientific areas of focus include the feasibility, tolerability, acceptability and safety of novel or adapted interventions that target HIV prevention, treatment or services research for people who use drugs. For the purposes of this FOA, "intervention" may include behavioral, social, or structural approaches, as well as combination biomedical and behavioral approaches that prevent the acquisition and transmission of HIV infection, or improve clinical outcomes for persons living with HIV.</t>
  </si>
  <si>
    <t>Achieving Tissue Robustness Through Harnessing Immune System Plasticity (R21 Clinical Trial Not Allowed)</t>
  </si>
  <si>
    <t>This funding opportunity announcement (FOA) encourages state-of-the-art, systematic research approaches to elucidate the role of immune system plasticity in health and in the pathogenesis of dental, oral, and craniofacial (DOC) diseases. This FOA encourages applications that will seek to determine mechanisms underlying the ability or inability of the immune system to dynamically maintain its functional role against internal and external perturbations.</t>
  </si>
  <si>
    <t>May 07, 2022</t>
  </si>
  <si>
    <t>Cancer Tissue Engineering Collaborative: Enabling Biomimetic Tissue-Engineered Technologies for Cancer Research (R01 Clinical Trial Optional)</t>
  </si>
  <si>
    <t>This Funding Opportunity Announcement (FOA) will support the development and characterization of state-of-the-art biomimetic tissue-engineered technologies for cancer research.</t>
  </si>
  <si>
    <t>https://grants.nih.gov/grants/guide/pa-files/PAR-19-113.html</t>
  </si>
  <si>
    <t>Jan 07, 2022</t>
  </si>
  <si>
    <t> $400,000 </t>
  </si>
  <si>
    <t>National Cancer Institute's Investigator-Initiated Early Phase Clinical Trials for Cancer Treatment and Diagnosis (R01 Clinical Trial Required)</t>
  </si>
  <si>
    <t>The purpose of this Funding Opportunity Announcement (FOA) is to seek research projects that implement early phase (Phase 0, I, and II) investigator-initiated clinical trials focused on cancer-targeted diagnostic and therapeutic interventions of direct relevance to the research mission of the National Cancer Institute’s (NCI) Division of Cancer Treatment and Diagnosis (DCTD) and the Office of HIV and AIDS Malignancies (OHAM, Office of the Director). </t>
  </si>
  <si>
    <t>October 5 2021</t>
  </si>
  <si>
    <t>https://grants.nih.gov/grants/guide/pa-files/PAR-21-033.html</t>
  </si>
  <si>
    <t>$499,999 per year</t>
  </si>
  <si>
    <t>Computationally-Defined Behaviors in Psychiatry (R21 Clinical Trial Optional)</t>
  </si>
  <si>
    <t>This Funding Opportunity Announcement (FOA) solicits applications for research projects that will apply computational approaches to develop parametrically detailed behavioral assays across mental-health relevant domains of function.</t>
  </si>
  <si>
    <t>November 01, 2021,November 01, 2022, November 01, 2023</t>
  </si>
  <si>
    <t>https://grants.nih.gov/grants/guide/pa-files/PAR-21-264.html</t>
  </si>
  <si>
    <t>31  August 2021.</t>
  </si>
  <si>
    <t>October 16th 2021</t>
  </si>
  <si>
    <t>December, 2021</t>
  </si>
  <si>
    <t>August 27, 2021</t>
  </si>
  <si>
    <t xml:space="preserve"> August 27, 2021</t>
  </si>
  <si>
    <t>December 06, 2021</t>
  </si>
  <si>
    <t>August 3, 2022</t>
  </si>
  <si>
    <t>https://www.grants.gov/web/grants/view-opportunity.html?oppId=335163</t>
  </si>
  <si>
    <t>DoD Traumatic Brain Injury and Psychological Health, Idea Development Award</t>
  </si>
  <si>
    <t>The intent of the FY21 TBIPHRP IDA is to support innovative, non-incremental, high-risk/ high-reward research that will provide new insights, paradigms, technologies, or clinical applications. Studies supported by this award are expected to lay the groundwork for future avenues of scientific investigation. The proposed research project should include a well-formulated, testable hypothesis based on a sound scientific rationale and study design.</t>
  </si>
  <si>
    <t>Sep 30, 2021 </t>
  </si>
  <si>
    <t>Applicable</t>
  </si>
  <si>
    <t>This NOFO is to support implementation of comprehensive HIV prevention, care, and treatment programs for HIV epidemic control and support for other prevention, detection, and control of infectious diseases and non-infectious disease threats in Mubende Region (Kassanda, Kiboga, Kyankwanzi, Luwero, Mityana, Mubende, Nakaseke, Nakasongola districts).</t>
  </si>
  <si>
    <t>$20,000,000</t>
  </si>
  <si>
    <t>Jan 29, 2022 </t>
  </si>
  <si>
    <t>Dept. of the Army -- USAMRAA</t>
  </si>
  <si>
    <t>Jan 29, 2022</t>
  </si>
  <si>
    <t>https://www.grants.gov/web/grants/view-opportunity.html?oppId=335218</t>
  </si>
  <si>
    <t>$15,000,000</t>
  </si>
  <si>
    <t>This NOFO is to support implementation of comprehensive HIV prevention, care, and treatment programs for HIV epidemic control and support for other prevention, detection, and control of infectious and non-infectious disease threats in Soroti Region (Amudat, Amuria, Bukedea, Kaberamido, Kalaki, Kapelebyong, Katakwi, Kumi, Nabilatuk, Nakapiripirit, Napak, Ngora, Serere, Soroti districts).</t>
  </si>
  <si>
    <t>https://www.grants.gov/web/grants/view-opportunity.html?oppId=335219</t>
  </si>
  <si>
    <t>DoD Traumatic Brain Injury and Psychological Health, Focused Program Award</t>
  </si>
  <si>
    <t xml:space="preserve">The intent of the FY21 TBIPHRP FPA is to optimize research and accelerate solutions to a critical question related to at least one sub-area within one of the three FY21 TBIPHRP FPA Focus Areas. The award mechanism supports development of a synergistic, multidisciplinary research program with the potential to have a significant impact on TBI and/or psychological health through clinical applications, including healthcare products, technologies, and/or practice guidelines. </t>
  </si>
  <si>
    <t>$8,000,000</t>
  </si>
  <si>
    <t>https://www.grants.gov/web/grants/view-opportunity.html?oppId=335161</t>
  </si>
  <si>
    <t>$1.50M</t>
  </si>
  <si>
    <t>https://www.grants.gov/web/grants/view-opportunity.html?oppId=335185</t>
  </si>
  <si>
    <t>DoD Traumatic Brain Injury and Psychological Health, Translational Research Award</t>
  </si>
  <si>
    <t xml:space="preserve">The FY21 TBIPHRP TRA is intended to support translational research that will accelerate the movement of promising ideas in TBI and/or psychological health research into clinical applications, including healthcare products, technologies, and/or clinical practice guidelines. This mechanism supports both preclinical to clinical translational research (e.g., studies of pharmaceuticals and medical devices in preclinical systems) as well as clinical research to clinical care translation (e.g., comparative effectiveness, implementation science, healthcare services research). </t>
  </si>
  <si>
    <t>Aging Research in Animals (ARIA): Promoting Rigorous Research on Behavioral and Social Processes (R61/R33 Clinical Trial Not Allowed)</t>
  </si>
  <si>
    <t>The overarching objective of this funding opportunity announcement (FOA) is to develop and strengthen animal models for behavioral and social research in the interest of furthering the mechanistic understanding of how social and physical environmental factors contribute to aging processes and the etiology and progression of age-related conditions and diseases. </t>
  </si>
  <si>
    <t>https://grants.nih.gov/grants/guide/rfa-files/RFA-AG-22-015.html</t>
  </si>
  <si>
    <t>R61-$400,000            R33  $1,350,000</t>
  </si>
  <si>
    <t>The Autoantigens and Neoantigens Function in the Etiology and Pathophysiology of Type 1 Diabetes (R01 Clinical Trial Optional)</t>
  </si>
  <si>
    <t>This Funding Opportunity Announcement (FOA) encourages applications from institutions and organizations proposing original research aimed at the characterization of the function of neoepitopes and neoantigens in type 1 diabetes. </t>
  </si>
  <si>
    <t>March 09, 2022</t>
  </si>
  <si>
    <t>February 09, 2022</t>
  </si>
  <si>
    <t>https://grants.nih.gov/grants/guide/rfa-files/RFA-DK-21-004.html</t>
  </si>
  <si>
    <t>Novel RNAs in Virology (including HIV) and Immune Regulation: Basic Science and Therapeutic Discovery (R21 Clinical Trial Not Allowed)</t>
  </si>
  <si>
    <t>The purpose of this Funding Opportunity Announcement (FOA) is to support basic science research, from early exploratory studies to therapeutic discovery and development, in novel biologically active viral and/or host RNAs involved in virology (including HIV biology) and immune regulation.</t>
  </si>
  <si>
    <t>https://grants.nih.gov/grants/guide/pa-files/PA-19-237.html</t>
  </si>
  <si>
    <t>Mobile Health: Technology and Outcomes in Low and Middle Income Countries (R21/R33 - Clinical Trial Optional)</t>
  </si>
  <si>
    <t>The purpose of this Funding Opportunity Announcement (FOA) is to encourage exploratory/developmental research applications that propose to study the development, validation, feasibility, and effectiveness of innovative mobile health (mHealth) interventions or tools specifically suited for low- and middle-income countries (LMICs) that utilize new or emerging technology, platforms, systems, or analytics</t>
  </si>
  <si>
    <t>October 16, 2021; October 15, 2022</t>
  </si>
  <si>
    <t>November 15, 2021 November 15, 2022</t>
  </si>
  <si>
    <t>R21 - 2 years          R33-3 years</t>
  </si>
  <si>
    <t>R21 - $125,000 per year                            R33 - $200,000 per year</t>
  </si>
  <si>
    <t>https://grants.nih.gov/grants/guide/pa-files/PAR-21-303.html</t>
  </si>
  <si>
    <t>Brazil Regional Prospective Observational Research in Tuberculosis (RePORT) (U01 Clinical Trial Not Allowed)</t>
  </si>
  <si>
    <t>December 08, 2021</t>
  </si>
  <si>
    <t>https://grants.nih.gov/grants/guide/pa-files/PAR-21-304.html</t>
  </si>
  <si>
    <t>This Funding Opportunity Announcement (FOA) will support a Brazil-US Regional Prospective Observational Research in Tuberculosis (RePORT) network that will leverage the robust clinical research infrastructure of Brazil to advance our current understanding of the community, host and microbial factors that impact outcomes of tuberculosis (TB) infection and TB disease, including drug-resistant TB.</t>
  </si>
  <si>
    <t>$700,000</t>
  </si>
  <si>
    <t>Burden of Pneumococcal Disease - Analyzing Local Surveillance Data (Asia, Africa, Latin America, and Middle East</t>
  </si>
  <si>
    <t>Pfizer International</t>
  </si>
  <si>
    <t>September 22, 2021</t>
  </si>
  <si>
    <t>https://cdn.pfizer.com/pfizercom/2021-07/GMG_2021-VAC-R_BurdenPneumococcalDiseaseAnalyzingLocalSurveillanceData.pdf?kqI25i0nwnlvwGIlfT_O16TF5RUDewRl</t>
  </si>
  <si>
    <t>Proposals that will be considered for Pfizer support should focus on the review and analysis of retrospective, local source surveillance of the pneumococcal disease burden and / or serotype distribution, whether in children or adults, as determined before, during, or following the implementation of a pneumococcal conjugate vaccine immunization program.</t>
  </si>
  <si>
    <t>Leveraging Existing Data Resources for Computational Model and Tool Development to Discover Novel Candidate Mechanisms and Biomarkers for ADRD (R01 Clinical Trial Not Allowed)</t>
  </si>
  <si>
    <t>The purpose of this funding opportunity announcement is to expand the use of existing ADRD data resources to drive, via computational model development and dissemination, new discoveries that can lead to better understanding of mechanisms, clinical risk assessment and outcomes, and to identify novel candidate biomarkers for ADRD.</t>
  </si>
  <si>
    <t>$499,000</t>
  </si>
  <si>
    <t>September 26, 2021</t>
  </si>
  <si>
    <t>October 26, 2021</t>
  </si>
  <si>
    <t>https://grants.nih.gov/grants/guide/rfa-files/RFA-NS-22-006.html</t>
  </si>
  <si>
    <t>Afri-Plastics Challenge</t>
  </si>
  <si>
    <t>The challenge will help communities across sub-Saharan Africa prevent plastic waste from entering the marine environment by finding ways to minimize reliance on plastic and new ways to manage plastic waste.</t>
  </si>
  <si>
    <t>CA$14.5 million</t>
  </si>
  <si>
    <t>N/A</t>
  </si>
  <si>
    <t> Government of Canada</t>
  </si>
  <si>
    <t>https://afri-plastics.challenges.org/</t>
  </si>
  <si>
    <t>Submit Applications for Ecologists in Africa</t>
  </si>
  <si>
    <t>This grant provides support for Ecologists in Africa to carry out innovative ecological research. We recognise that ecologists in Africa face unique challenges in carrying out research; our grant is designed to support you to develop your skills, experience and knowledge base as well as making connections with ecologists internationally. We support excellent ecological science in Africa by funding services and equipment.</t>
  </si>
  <si>
    <t>£8,000</t>
  </si>
  <si>
    <t>https://www.britishecologicalsociety.org/funding/ecologists-in-africa/</t>
  </si>
  <si>
    <t>The British Ecological Society</t>
  </si>
  <si>
    <t>$5,000 – $15,000.</t>
  </si>
  <si>
    <t>Convening Grants</t>
  </si>
  <si>
    <t>Our Convening Grants support the facilitation of exchanges, conversations, dialogues and debates about narratives of Africa and how these narratives are built and sustained.             At ANF, we strongly believe in supporting the narrative-change community and amplifying the voices of stakeholders on the continent and in the African diaspora on issues that shape perceptions about Africa.</t>
  </si>
  <si>
    <t>https://africanofilter.org/convening-grants-for-organisations-in-africa</t>
  </si>
  <si>
    <t>Africa No Filter (ANF)</t>
  </si>
  <si>
    <t xml:space="preserve">                                                                                                                                                                                                                                                                                       Next generation methods applications -Rolling basis until December 31, 2022,                     </t>
  </si>
  <si>
    <t>$30,000,000</t>
  </si>
  <si>
    <t xml:space="preserve">This NOFO is to support implementation of comprehensive HIV prevention, care, and treatment programs for HIV epidemic control and support for other prevention, detection, and control of infectious diseases and non-infectious disease threats in Kampala Region (Kampala and Wakiso districts and all associated municipalities). </t>
  </si>
  <si>
    <t>https://www.grants.gov/web/grants/view-opportunity.html?oppId=335294</t>
  </si>
  <si>
    <t>Enhancing Regulatory Science for Advancing Pharmaceutical Quality and Manufacturing (U01) Clinical Trials Optional</t>
  </si>
  <si>
    <t>The goal of this program is to support the advancement of regulatory science that can (1) facilitate the implementation and the assessment of emerging manufacturing technology in the pharmaceutical sector; (2) expand the knowledge base related to complex products and formulation development, analysis, and manufacturing control to advance risk-based quality assessment of new and generic drug products</t>
  </si>
  <si>
    <t>$5,000,000</t>
  </si>
  <si>
    <t>five (5) years.</t>
  </si>
  <si>
    <t>Food and Drug Administration</t>
  </si>
  <si>
    <t>https://www.grants.gov/web/grants/view-opportunity.html?oppId=323532</t>
  </si>
  <si>
    <t>Basic Education Quality Advancement Addendum No. 72051921R00002 to Higher Education for Leadership, Innovation, and Exchange (HELIX) New Partnerships Initiative (NPI) Annual Program Statement Number (APS) No. 7200AA20APS00009</t>
  </si>
  <si>
    <t xml:space="preserve">Through this Basic Education Quality Advancement Addendum, USAID/El Salvador aims to engage locally based new and underutilized partners to expand and amplify the Agency’s work through and with higher education. NPI seeks to support the partner countries’ achievement of sustainable and resilient results, and catalyze more effective partnering for impact. </t>
  </si>
  <si>
    <t>$25,000,000</t>
  </si>
  <si>
    <t>El Salvador USAID-San Salvador</t>
  </si>
  <si>
    <t>https://www.grants.gov/web/grants/view-opportunity.html?oppId=333216</t>
  </si>
  <si>
    <t>Notice of Intent to Publish a Funding Opportunity Announcement for the Center for Rapid Surveillance of Tobacco (CRST) to Assess Changes in Use Behaviors, Product Marketing, and the Marketplace (U01 Clinical Trial Optional)</t>
  </si>
  <si>
    <t>This Funding Opportunity Announcement (FOA) is seeking (U01) applications for a Center for Rapid Surveillance of Tobacco (CRST) to support time-sensitive data acquisition strategies, data harmonization, data synthesis and analysis, and reporting activities on emerging and current tobacco use across the United States.</t>
  </si>
  <si>
    <t>May, 2022</t>
  </si>
  <si>
    <t>$3.8 million</t>
  </si>
  <si>
    <t> five years.</t>
  </si>
  <si>
    <t>https://grants.nih.gov/grants/guide/notice-files/NOT-OD-21-175.html</t>
  </si>
  <si>
    <t>HIV Prevention and Alcohol (R01 Clinical Trials Optional)</t>
  </si>
  <si>
    <t>https://grants.nih.gov/grants/guide/rfa-files/RFA-AA-21-016.html</t>
  </si>
  <si>
    <t>The FOA seeks to expand the HIV/AIDS prevention toolkit among alcohol impacted populations with a range of patterns of episodic and long-term use and associated behavioral and biological risks for HIV acquisition. </t>
  </si>
  <si>
    <t>November 16, 2021</t>
  </si>
  <si>
    <t>December 16, 2021</t>
  </si>
  <si>
    <t>Up to $500,00 per year</t>
  </si>
  <si>
    <t>HIV Prevention and Alcohol (R34 Clinical Trials Optional)</t>
  </si>
  <si>
    <t xml:space="preserve">The FOA seeks to expand the HIV/AIDS prevention toolkit among alcohol impacted populations with a range of patterns of episodic and long-term use and associated behavioral and biological risks for HIV acquisition. </t>
  </si>
  <si>
    <t>https://grants.nih.gov/grants/guide/rfa-files/RFA-AA-21-017.html</t>
  </si>
  <si>
    <t>Small Grants for New Investigators to Promote Diversity in Health-Related Research (R21 Clinical Trial Optional)</t>
  </si>
  <si>
    <t>The purpose of this Funding Opportunity Announcement (FOA) is to provide support for new investigators from diverse backgrounds, including from groups nationally underrepresented in biomedical research, to conduct small research projects in the scientific mission areas of the National Institute of Diabetes and Digestive and Kidney Diseases (NIDDK) and participating Institutes and Centers.</t>
  </si>
  <si>
    <t> $125,000 per year</t>
  </si>
  <si>
    <t>https://grants.nih.gov/grants/guide/pa-files/PAR-21-313.html</t>
  </si>
  <si>
    <t>Coordinating Center for the Metabolic Dysregulation and Cancer Risk Program: A Transdisciplinary Approach to Obesity-Associated Cancer Research (U24 Clinical Trial Not Allowed)</t>
  </si>
  <si>
    <t>$550,000</t>
  </si>
  <si>
    <t>The overarching goal of the Metabolic Dysregulation and Cancer Risk Program is to enhance our knowledge of the dynamics, and underlying mechanisms, that link obesity, metabolic dysregulation, and increased cancer risk.</t>
  </si>
  <si>
    <t>September 6 2021</t>
  </si>
  <si>
    <t>October 06, 2021</t>
  </si>
  <si>
    <t>https://grants.nih.gov/grants/guide/rfa-files/RFA-CA-21-022.html</t>
  </si>
  <si>
    <t>Sustained Support for Informatics Technologies for Cancer Research and Management (U24 Clinical Trial Optional)</t>
  </si>
  <si>
    <t xml:space="preserve">The purpose of this Funding Opportunity Announcement (FOA) is to invite Cooperative Agreement (U24) applications for the continued development and sustainment of high value informatics research resources to improve the acquisition, management, analysis, and dissemination of data and knowledge across the cancer research continuum including cancer biology, cancer treatment and diagnosis, early cancer detection, risk assessment and prevention, cancer control and epidemiology, and/or cancer health disparities. </t>
  </si>
  <si>
    <t>https://grants.nih.gov/grants/guide/rfa-files/RFA-CA-21-016.html</t>
  </si>
  <si>
    <t> November 17, 2021</t>
  </si>
  <si>
    <t>Utilizing Invasive Recording and Stimulating Opportunities in Humans to Advance Neural Circuitry Understanding of Mental Health Disorders (R21 Clinical Trial Optional)</t>
  </si>
  <si>
    <t>The purpose of this Funding Opportunity Announcement (FOA) is to encourage applications to pursue invasive neural recording studies focused on mental health-relevant questions.</t>
  </si>
  <si>
    <t>https://grants.nih.gov/grants/guide/pa-files/PAR-21-288.html</t>
  </si>
  <si>
    <t>PEER COVID-19 Research Grant Opportunity</t>
  </si>
  <si>
    <t>This cycle will focus on sourcing locally-led research projects from researchers in USAID partner countries that aid in our understanding of how shocks, such as the COVID-19 pandemic, affect key sectors in our partner countries and test approaches to help communities and sectors respond to and mitigate the effects of COVID-19 or similar future shocks. </t>
  </si>
  <si>
    <t>$70,000 </t>
  </si>
  <si>
    <t>Prepoposal deadline:  October 22, 2021</t>
  </si>
  <si>
    <t>https://sites.nationalacademies.org/cs/groups/pgasite/documents/webpage/pga_367633.pdf</t>
  </si>
  <si>
    <t>one year</t>
  </si>
  <si>
    <t>Implementation Science for Cancer Control in People Living with HIV in Low- and Middle-Income Countries (U01 Clinical Trial Optional)</t>
  </si>
  <si>
    <t>The purpose of this Funding Opportunity Announcement (FOA) is to support Implementation Science for Cancer Control in People Living with HIV (PLWH) in Low- and Middle-Income Countries (LMICs) to accelerate the integration of evidence-based cancer control interventions for PLWH by leveraging existing HIV treatment and prevention infrastructure.</t>
  </si>
  <si>
    <t>30 days prior to the Application Due date</t>
  </si>
  <si>
    <t>December 15, 2021</t>
  </si>
  <si>
    <t>https://grants.nih.gov/grants/guide/rfa-files/RFA-CA-21-056.html</t>
  </si>
  <si>
    <t>$500,000 in direct costs per year</t>
  </si>
  <si>
    <t>Deciphering Immune-CNS interactions in people living with HIV on Anti-Retroviral therapy (R01 Clinical Trial Optional)</t>
  </si>
  <si>
    <t>The purpose of this Funding Opportunity Announcement (FOA) is to support studies to better comprehend the mechanisms contributing to the CNS co-morbidities in people living with HIV on Anti-Retroviral therapy by deciphering the Immune-Central Nervous System (CNS) interactions. Applications testing a fully conceptualized and hypothesis-based premise founded on adequate preliminary data are appropriate for this FOA.</t>
  </si>
  <si>
    <t>November 07, 2021</t>
  </si>
  <si>
    <t>December 07, 2021</t>
  </si>
  <si>
    <t>https://grants.nih.gov/grants/guide/rfa-files/RFA-MH-21-250.html</t>
  </si>
  <si>
    <t>Application budgets are not limited </t>
  </si>
  <si>
    <t>Implementation Research to Scale-up National NCD and Mental Health-related Responses for Achieving SDG 3.4 Incentive Grants for Young Researchers from Low- and Middle-Income Countries</t>
  </si>
  <si>
    <t>Thursday, 30 September 2021</t>
  </si>
  <si>
    <t>The goal of this call is to provide incentive grants to build the capacity of young researchers working on, and ideally based in low- and middle-income countries (LMICs) to carry out implementation research for noncommunicable disease (NCD) prevention and control and promotion of mental health and well-being, and to generate knowledge to support the scaling-up of proven cost-effective interventions.  </t>
  </si>
  <si>
    <t>https://www.who.int/news-room/articles-detail/implementation-research-to-scale-up-national-ncd-responses-for-achieving-sdg-3.4-incentive-grants-for-young-researchers-from-low--and-middle-income-countries</t>
  </si>
  <si>
    <t xml:space="preserve">The WHO Global NCD Platform and the Defeat-NCD Partnership (UNITAR) in collaboration with
the Alliance for Health Policy and Systems Research (WHO)
</t>
  </si>
  <si>
    <t>Deciphering Immune-CNS interactions in HIV utilizing in-vitro and in-vivo model systems (R21 Clinical Trial Not Allowed)</t>
  </si>
  <si>
    <t>The purpose of this Funding Opportunity Announcement (FOA) is to support studies to comprehend the mechanisms contributing to the CNS co-morbidities in people living with HIV (PLHIV) on Anti-Retroviral therapy (ART) by deciphering the Immune-Central Nervous System (CNS) interactions utilizing novel in-vitro and in-vivo model systems.</t>
  </si>
  <si>
    <t>https://grants.nih.gov/grants/guide/rfa-files/RFA-MH-21-251.html</t>
  </si>
  <si>
    <t>Innovative Mental Health Services Research Not Involving Clinical Trials (R01 Clinical Trials Not Allowed)</t>
  </si>
  <si>
    <t>The purpose of this Funding Opportunity Announcement (FOA) is to encourage innovative research that will inform and support the delivery of high-quality, continuously improving mental health services to benefit the greatest number of individuals with, or at risk for developing, a mental illness.</t>
  </si>
  <si>
    <t>https://grants.nih.gov/grants/guide/pa-files/PAR-21-316.html</t>
  </si>
  <si>
    <t>Innovative approaches to enhance poverty-related diseases research in sub-Saharan Africa</t>
  </si>
  <si>
    <t>21st September 2021.</t>
  </si>
  <si>
    <t>EDCTP</t>
  </si>
  <si>
    <t>EUR 60 000 000</t>
  </si>
  <si>
    <t xml:space="preserve">This topic aims at supporting activities that are enabling or contributing to one or several expected impacts of destination 3 “Tackling diseases and reducing disease burden”. </t>
  </si>
  <si>
    <t>Afri-Plastics Challenge Tackling marine plastics in Sub-Saharan Africa - The fight against marine plastic waste in Sub-Saharan Africa</t>
  </si>
  <si>
    <t>Nesta</t>
  </si>
  <si>
    <t>The Challenge aims to reduce marine plastics in Sub-Saharan African countries by developing and scaling innovative solutions to plastic mismanagement. It involves a public competition that will reward the best solutions to addressing marine plastic litter in developing countries in a way that promotes gender equality and empowerment of women and girls. </t>
  </si>
  <si>
    <t>15 September 2021.</t>
  </si>
  <si>
    <t>https://afri-plastics.challenges.org/apply-now/</t>
  </si>
  <si>
    <t>Project grant</t>
  </si>
  <si>
    <t>Cerebral Palsy Alliance</t>
  </si>
  <si>
    <t>The aim of our Project Grant funding scheme is to support scientific excellence and innovative research into cerebral palsy.</t>
  </si>
  <si>
    <t>AU$300,000 </t>
  </si>
  <si>
    <t>https://cerebralpalsy.org.au/our-research/get-involved-research/our-grants-program/project-grant/#1628475301959-c95e2fe5-d2dc</t>
  </si>
  <si>
    <t>Call for Exploratory Comparative Research Project</t>
  </si>
  <si>
    <t>The MAC programme seeks to contribute to forming a new generation of highly skilled sub-Saharan university researchers and teachers, as well as to engage professionals, policymakers and actors within civil society who are committed to achieving goals of sustainable and equitable urban mobility and access. </t>
  </si>
  <si>
    <t>3 million Swedish crowns</t>
  </si>
  <si>
    <t>http://www.vref.se/macprogramme/opportunitiesforfunding.4.6f1da68b172331c3f17a6a9.html</t>
  </si>
  <si>
    <t>Volvo Research and Educational Foundations (VREF)</t>
  </si>
  <si>
    <t>BRAIN Initiative Cell Atlas Network (BICAN): Coordinating Unit for Biostatistics, Informatics, and Engagement (CUBIE) (U24 Clinical Trial Not Allowed)</t>
  </si>
  <si>
    <t>November 09, 2021</t>
  </si>
  <si>
    <t>https://grants.nih.gov/grants/guide/rfa-files/RFA-MH-21-237.html</t>
  </si>
  <si>
    <t>This Funding Opportunity Announcement (FOA) intends to support a Coordinating Unit for Biostatistics, Informatics, and Engagement (CUBIE) that will be composed of four elements to establish respectively (1) a common sequencing data processing pipeline, (2) a common imaging data processing pipeline, (3) a comprehensive brain cell knowledge base, and (4) an engagement and outreach element to coordinate the research within and beyond BICAN.</t>
  </si>
  <si>
    <t xml:space="preserve">NIH </t>
  </si>
  <si>
    <t>BRAIN Initiative Cell Atlas Network (BICAN): Specialized Collaboratory on Human, Non-human Primate, and Mouse Brain Cell Atlases (U01 Clinical Trial Not Allowed)</t>
  </si>
  <si>
    <t>This Funding Opportunity Announcement (FOA) intends to support a group of Specialized Collaboratories that will adopt scalable technology platforms and streamlined sampling strategies and assay cascade to create comprehensive and highly granular brain cell atlases in human, non-human primates, and mouse, in coordination and collaboration with other BRAIN Initiative Cell Atlas Network (BICAN) projects. </t>
  </si>
  <si>
    <t>https://grants.nih.gov/grants/guide/rfa-files/RFA-MH-21-236.html</t>
  </si>
  <si>
    <t>AACR Clinical Oncology Research (Core) Training Fellowships</t>
  </si>
  <si>
    <t>American Association for Cancer Research (AACR)</t>
  </si>
  <si>
    <t>$100,000 USD</t>
  </si>
  <si>
    <t>1 Year</t>
  </si>
  <si>
    <t>The AACR Clinical Oncology Research (CORE) Training Fellowships Program is designed to provide an effective industry-academic clinical practicum with a unique training opportunity to develop academic clinicians in drug development. Each fellowship provides $100,000 over one year for the fellow to work on site at the facility of one of the AACR’s pharmaceutical industry partners.</t>
  </si>
  <si>
    <t>https://www.aacr.org/grants/aacr-clinical-oncology-research-core-training-fellowships/</t>
  </si>
  <si>
    <t>AACR-American Cancer Society Award For Research Excellence In Cancer Epidemiology And Prevention</t>
  </si>
  <si>
    <t>The AACR and the American Cancer Society established this Award in 1992 to recognize outstanding research accomplishments in the fields of cancer epidemiology, biomarkers, and prevention.</t>
  </si>
  <si>
    <t>https://www.aacr.org/awards/aacr-american-cancer-society-award-for-research-excellence-in-cancer-epidemiology-and-prevention/</t>
  </si>
  <si>
    <t>2D materials-based devices and systems for biomedical applications (RIA)</t>
  </si>
  <si>
    <t>EURO 6,000,000</t>
  </si>
  <si>
    <t>https://ec.europa.eu/info/funding-tenders/opportunities/portal/screen/opportunities/topic-details/horizon-cl4-2022-digital-emerging-02-19;callCode=HORIZON-CL4-2022-DIGITAL-EMERGING-02;freeTextSearchKeyword=;matchWholeText=true;typeCodes=1;statusCodes=3109</t>
  </si>
  <si>
    <t>Proposals should build on the multi-functionality allowed by 2DMs and demonstrate the advantages of combining e.g. biocompatibility, chemical stability, (bio-)sensing and actuating, and integration with flexible electronic technologies, in addition to versatile surface chemistry (for interface with biology) to allow continuous health monitoring and built-in pharmacological interventions.</t>
  </si>
  <si>
    <t>August 15, 2022</t>
  </si>
  <si>
    <t>15 November 2021.</t>
  </si>
  <si>
    <t>Clinical Translation of Activated Optical Fluorescence Methods and Technologies for Sensitive Cancer Detection in Vivo (R01 Clinical Trial Optional)</t>
  </si>
  <si>
    <t>The purpose of this Funding Opportunity Announcement (FOA) is to bring a highly sensitive imaging technology capable of detecting very small (1-3 mm3) tumors in vivo to clinical utility. Through this FOA, the National Cancer Institute (NCI) solicits innovative concepts that propose a path to clinical validation for in vivo ‘intelligent’ or activated optical fluorescence agents or probes with previously demonstrated capabilities for the detection of small tumors.</t>
  </si>
  <si>
    <t>October 13, 2021</t>
  </si>
  <si>
    <t>https://grants.nih.gov/grants/guide/pa-files/PAR-20-295.html</t>
  </si>
  <si>
    <t>This scheme provides funding for early-career researchers from any discipline who are ready to develop their research identity. Through innovative projects, they will deliver shifts in understanding that could improve human life, health and wellbeing. By the end of the award, they will be ready to lead their own independent research programme. </t>
  </si>
  <si>
    <t xml:space="preserve">Salary and up to £400,000 for research expenses </t>
  </si>
  <si>
    <t>This scheme provides funding for mid-career researchers from any discipline who have the potential to be international research leaders. They will develop their research capabilities, drive innovative programmes of work and deliver significant shifts in understanding that could improve human life, health and wellbeing.</t>
  </si>
  <si>
    <t>Refer to "what we offer" page</t>
  </si>
  <si>
    <t>Usually 8 years</t>
  </si>
  <si>
    <t>This scheme provides funding for established researchers and teams from any discipline who want to pursue bold and creative research ideas to deliver significant shifts in understanding that could improve human life, health and wellbeing.</t>
  </si>
  <si>
    <t>BRAIN Initiative: New Technologies and Novel Approaches for Recording and Modulation in the Nervous System (R01 Clinical Trial Not Allowed)</t>
  </si>
  <si>
    <t>This FOA seeks exceptionally creative approaches to address major challenges associated with recording and modulating CNS activity, at or near cellular resolution, at multiple spatial and/or temporal scales, in any region and throughout the entire depth of the brain. It is expected that the proposed research may be high-risk, but if successful, could profoundly change the course of neuroscience research.</t>
  </si>
  <si>
    <t> 3 years.  </t>
  </si>
  <si>
    <t>60 days prior to the receipt date.</t>
  </si>
  <si>
    <t>https://grants.nih.gov/grants/guide/rfa-files/RFA-NS-21-026.html</t>
  </si>
  <si>
    <t>Blueprint MedTech Translator (UG3/UH3 - Clinical Trial Optional)</t>
  </si>
  <si>
    <t>The purpose of this Funding Opportunity Announcement (FOA) is to encourage investigators to pursue translational activities and clinical feasibility studies to advance the development of therapeutic, and diagnostic devices for disorders that affect the nervous or neuromuscular systems.</t>
  </si>
  <si>
    <t>https://grants.nih.gov/grants/guide/pa-files/PAR-21-315.html?utm_medium=email&amp;utm_source=govdelivery</t>
  </si>
  <si>
    <t>60 days prior to the application due date.</t>
  </si>
  <si>
    <t>4 to 5 years</t>
  </si>
  <si>
    <t>£200,000</t>
  </si>
  <si>
    <t>https://parc.bristol.ac.uk/parc-partnerships-fund/</t>
  </si>
  <si>
    <t>The call is open to any Africa-led project that addresses any basic or applied aims prioritised by the African applicant, and that is conducted in collaboration with researchers at Bristol. Collaborations may build on existing Africa-Bristol partnerships. However, applications are also encouraged from African scholars and institutions who do not yet have connections to the University. Research areas may be empirical or theoretical, from any discipline, and related to local and/or national, sub-regional or continental, African Union aspirations for social progress.</t>
  </si>
  <si>
    <t>Perivoli Africa Research Centre (PARC) Partnerships Fund 2021</t>
  </si>
  <si>
    <t>University of Bristol</t>
  </si>
  <si>
    <t>Limited Competition: Knockout Mouse Phenotyping Project Data Coordination Center and Database (UM1)
Clinical Trial Not Allowed</t>
  </si>
  <si>
    <t>The goal of this FOA is to provide informatics support to NIH funded projects that are performing high-throughput broad-based phenotyping of mouse knock-out (KO) lines (see RFA-HG-21-036) and to coordinate with international efforts so as to integrate all data into a common database under the auspices of the International Mouse Phenotyping Consortium (IMPC).</t>
  </si>
  <si>
    <t>November 1, 2021</t>
  </si>
  <si>
    <t>https://grants.nih.gov/grants/guide/rfa-files/RFA-HG-21-037.html?utm_medium=email&amp;utm_source=govdelivery</t>
  </si>
  <si>
    <t>Basic Research in Cancer Health Disparities (R03 Clinical Trial Not Allowed)</t>
  </si>
  <si>
    <t>This Funding Opportunity Announcement (FOA) encourages grant applications from investigators interested in conducting basic, mechanistic research into the biological/genetic causes of cancer health disparities.</t>
  </si>
  <si>
    <t>https://grants.nih.gov/grants/guide/pa-files/PAR-21-324.html</t>
  </si>
  <si>
    <t>$50,000</t>
  </si>
  <si>
    <t>Basic Research in Cancer Health Disparities (R01 Clinical Trial Not Allowed)</t>
  </si>
  <si>
    <t>These research project grants (R01) will support innovative studies designed to investigate biological/genetic bases of cancer health disparities, such as (1) mechanistic studies of biological factors associated with cancer health disparities, including those related to basic research in cancer biology or cancer prevention strategies, (2) the development and testing of new methodologies and models, and (3) secondary data analyses. </t>
  </si>
  <si>
    <t>https://grants.nih.gov/grants/guide/pa-files/PAR-21-322.html</t>
  </si>
  <si>
    <t>Basic Research in Cancer Health Disparities (R21 Clinical Trial Not Allowed)</t>
  </si>
  <si>
    <t>These awards will support pilot and feasibility studies designed to investigate biological/genetic bases of cancer health disparities, such as (1) mechanistic studies of biological factors associated with cancer health disparities, (2) the development and testing of new methodologies and models, and (3) secondary data analyses.</t>
  </si>
  <si>
    <t>https://grants.nih.gov/grants/guide/pa-files/PAR-21-323.html</t>
  </si>
  <si>
    <t>Using Syndemics to Understand HLBS Disease Emergence and Progression in People with HIV (PWH)(R01 Clinical Trial Not Allowed)</t>
  </si>
  <si>
    <t>This funding opportunity announcement is intended to support research project grant (R01) applications that propose to utilize a syndemics (synergistic epidemic) framework to elucidate the role of social, economic, environmental, behavioral, structural, psychological factors in promoting the synergistic interactions and clustering of heart, lung, blood, and sleep (HLBS) comorbidities among people with HIV at the population level. </t>
  </si>
  <si>
    <t>https://grants.nih.gov/grants/guide/rfa-files/RFA-HL-21-018.html</t>
  </si>
  <si>
    <t>$485,000</t>
  </si>
  <si>
    <t>High Priority HIV and Substance Use Research (R01 Clinical Trial Optional)</t>
  </si>
  <si>
    <t>The purpose of this Funding Opportunity Announcement (FOA) is to support high priority research at the intersection of HIV and substance use. This FOA invites innovative research projects with the potential to open new areas of HIV/AIDS research and/or lead to new avenues for prevention, treatment and cure of HIV among people who use drugs (PWUD)</t>
  </si>
  <si>
    <t>https://grants.nih.gov/grants/guide/rfa-files/RFA-DA-22-040.html</t>
  </si>
  <si>
    <t>Emerging Global Leader Award (K43 Independent Clinical Trial Not Allowed)</t>
  </si>
  <si>
    <t>The purpose of the Fogarty Emerging Global Leader Award is to provide research support and protected time (three to five years) to an early career research scientist from a low- or middle-income country (LMIC) who holds a junior faculty position at an LMIC academic or research institution, as defined by the World Bank (http://data.worldbank.org/about/country-classifications/country-and-lending-groups, including “low-income,” “lower-middle-income,” and “upper-middle-income” countries).</t>
  </si>
  <si>
    <t>30 days before the application due date</t>
  </si>
  <si>
    <t>https://grants.nih.gov/grants/guide/pa-files/PAR-21-252.html</t>
  </si>
  <si>
    <t xml:space="preserve">Refer to other award budget information </t>
  </si>
  <si>
    <t>Emerging Global Leader Award (K43 Independent Clinical Trial Required)</t>
  </si>
  <si>
    <t>This Funding Opportunity Announcement (FOA) invites applications from LMIC scientists from any health-related discipline who propose career development activities and a research project that is relevant to the health priorities of their country under the mentorship of LMIC and U.S. mentors.</t>
  </si>
  <si>
    <t>https://grants.nih.gov/grants/guide/pa-files/PAR-21-251.html</t>
  </si>
  <si>
    <t>Utilizing the PLCO Biospecimens Resource to Bridge Gaps in Cancer Etiology and Early Detection Research (U01 Clinical Trial Not Allowed)</t>
  </si>
  <si>
    <t>This FOA supports a wide range of cancer research including, but not limited to, biochemical and genetic analyses of cancer risk, as well as discovery and validation of early detection biomarkers. The proposed research project must involve use of PLCO biospecimens and may include other resources; additionally, it should also take advantage of the unique characteristics of the PLCO biospecimens. </t>
  </si>
  <si>
    <t>https://grants.nih.gov/grants/guide/pa-files/PAR-21-330.html</t>
  </si>
  <si>
    <t>AIDS-Science Track Award for Research Transition (R03 Clinical Trial Optional)</t>
  </si>
  <si>
    <t>This funding opportunity announcement (FOA) seeks to facilitate the entry of both newly independent and early career investigators to the area of drug use and use disorder research and HIV/AIDS.</t>
  </si>
  <si>
    <t>https://grants.nih.gov/grants/guide/pa-files/PAS-21-270.html</t>
  </si>
  <si>
    <t>$100,000 per year</t>
  </si>
  <si>
    <t>Call For Case Studies: Reproductive Maternal, Newborn, Child and Adolescent Health (RMNCAH)</t>
  </si>
  <si>
    <t>Innovations are being solicited across a range of digital and technology interventions to enhance Reproductive, Maternal, Newborn, Child, and Adolescent Health (RMNCAH)/ family planning programs in Sub Saharan Africa (SSA), to be included in the far-reaching Digital Health Compendium. The compendium will also highlight digital tools and solutions that have provided critical support in the continuity of access and utilisation of RMNCAH services during the COVID-19 pandemic.</t>
  </si>
  <si>
    <t>https://tmcg.co.ug/call-for-information-reproductive-maternal-newborn-child-and-adolescent-health-rmncah/?goal=0_344266a655-0bc26e0bd7-170889887</t>
  </si>
  <si>
    <t>September 22nd, 2021</t>
  </si>
  <si>
    <t>The Medical Concierge Group</t>
  </si>
  <si>
    <t>Global Brain and Nervous System Disorders Research Across the Lifespan (R01 Clinical Trials Optional)</t>
  </si>
  <si>
    <t>This Funding Opportunity Announcement (FOA) encourages grant applications for the conduct of innovative, collaborative research projects with low- and middle-income country (LMIC) institutions/ scientists on brain and other nervous system function and disorders throughout life, relevant to LMICs.</t>
  </si>
  <si>
    <t>https://grants.nih.gov/grants/guide/pa-files/PAR-21-311.html</t>
  </si>
  <si>
    <t>Global Brain and Nervous System Disorders Research Across the Lifespan (R21 Clinical Trial Optional)</t>
  </si>
  <si>
    <t>This Funding Opportunity Announcement (FOA) encourages exploratory/developmental research grant applications, piloting innovative, collaborative research projects with low- and middle-income country (LMIC) institutions/ scientists on brain and other nervous system-related function and disorders throughout life, relevant to LMICs.</t>
  </si>
  <si>
    <t>https://grants.nih.gov/grants/guide/pa-files/PAR-21-319.html</t>
  </si>
  <si>
    <t>Ecology and Evolution of Infectious Diseases (EEID) - nsf21609</t>
  </si>
  <si>
    <t>November 24, 2021</t>
  </si>
  <si>
    <t>https://www.nsf.gov/pubs/2021/nsf21609/nsf21609.pdf</t>
  </si>
  <si>
    <t>Proposals for research on disease systems of public health concern to Low- or Middle-Income Countries (LMICs) are strongly encouraged, as are disease systems of concern in agricultural systems. Investigators are encouraged to develop the appropriate multidisciplinary team, including for example, anthropologists, modelers, ecologists, bioinformaticians, genomics researchers, social scientists, economists, oceanographers, mathematical scientists, behaviorists, epidemiologists, evolutionary biologists, entomologists, immunologists, parasitologists, microbiologists, bacteriologists, virologists, pathologists or veterinarians, with the goal of integrating knowledge across disciplines to enhance our ability to predict and control infectious diseases.</t>
  </si>
  <si>
    <t>National Science Foundation.</t>
  </si>
  <si>
    <t>$45,000,000</t>
  </si>
  <si>
    <t xml:space="preserve">November 2, 2021, </t>
  </si>
  <si>
    <t>United States Agency for International Development. (USAID)</t>
  </si>
  <si>
    <t>72012121RFA00004      Public Health System Recovery and Resilience Activity</t>
  </si>
  <si>
    <t>The primary goal of Public Health System Recovery and Resilience Activity is to strengthen the Government of Ukraine’s capacity to prevent, detect and respond to public health threats, sustain critical public health services during a crisis, and protect the health of all Ukrainians including vulnerable and marginalized population groups</t>
  </si>
  <si>
    <t>https://www.grants.gov/view-opportunity.html?oppId=335747</t>
  </si>
  <si>
    <t>Septemeber 25th 2021</t>
  </si>
  <si>
    <t>£10,000-semi finalists and £100,000-finalists</t>
  </si>
  <si>
    <t>Direct renewable energy integration into process energy demands of the chemical industry</t>
  </si>
  <si>
    <t>27 October 2022.</t>
  </si>
  <si>
    <t xml:space="preserve"> EURO 10,000,000</t>
  </si>
  <si>
    <t>https://www.fundsbeeline.com/Funding/view_opportunity/16042/OPP020332.html</t>
  </si>
  <si>
    <t>Pursued technology developments are expected to directly target renewable energy integration into process energy demands of the chemical industry beyond electricity (targeting e.g. electrochemical potential of artificial photosynthesis to chemical reduction processes and/or e.g. direct solar thermochemical conversion) and should improve GHG balance and sustainability of the targeted process.</t>
  </si>
  <si>
    <t>Effectiveness and Implementation Research for Post-Acute Interventions to Optimize Long-Term Mental Health Outcomes in Low- and Middle-Income Countries (R34 Clinical Trial Optional</t>
  </si>
  <si>
    <t>USD 450,000</t>
  </si>
  <si>
    <t>December 09, 2021.</t>
  </si>
  <si>
    <t>This FOA aims to advance the development of novel and innovative implementation research to improve the availability and accessibility of post-acute services in low- and middle-income countries (LMICs)</t>
  </si>
  <si>
    <t>https://grants.nih.gov/grants/guide/rfa-files/RFA-MH-22-100.html</t>
  </si>
  <si>
    <t>Call for Applications for Master’s Fellowship in Epidemiology and Biostatistics 2021/2022</t>
  </si>
  <si>
    <t>African Population &amp; Health Research Center (APHRC) in collaboration with the Amref International University (AMIU) and Jaramogi Oginga Odinga University of Science and Technology (JOOUST) in Kenya invites suitably qualified candidates to apply for a postgraduate fellowship in a Master’s Degree Programme in Epidemiology and Biostatistics. </t>
  </si>
  <si>
    <t>October 29, 2021</t>
  </si>
  <si>
    <t>https://www.fundsbeeline.com/Funding/view_opportunity/16037/OPP020327.html</t>
  </si>
  <si>
    <t>African Population and Health Research Center (APHRC)</t>
  </si>
  <si>
    <t>Demonstration of complete value chains for advanced biofuel and non-biological renewable fuel production</t>
  </si>
  <si>
    <t>Proposals should demonstrate innovative and cost-effective sustainable value chains for advanced biofuels or synthetic renewable fuels of non-biological origin (other than for hydrogen as a final product), over the entire cycle from feedstock to end-use. </t>
  </si>
  <si>
    <t>EURO 20,000,000</t>
  </si>
  <si>
    <t>https://www.fundsbeeline.com/Funding/view_opportunity/16045/OPP020334.html</t>
  </si>
  <si>
    <t>Partnerships for Enhanced Engagement in Research (PEER) 2021/2022 Solicitation: Challenges and Innovations Related to COVID-19</t>
  </si>
  <si>
    <t>USD 70,000</t>
  </si>
  <si>
    <t>22nd October 2021</t>
  </si>
  <si>
    <t> In this call, PEER aims to support research projects that focus on the impacts of COVID-19 and potential solutions that can emerge from this pandemic. </t>
  </si>
  <si>
    <t>https://www.fundsbeeline.com/Funding/view_opportunity/16053/OPP020344.html</t>
  </si>
  <si>
    <t>Volant Trust</t>
  </si>
  <si>
    <t>https://www.fundsbeeline.com/Funding/view_opportunity/11783/OPP015123.html</t>
  </si>
  <si>
    <t>The Volant Trust accepts applications from charities in the UK and internationally that demonstrate a strong focus on alleviating social deprivation and helping vulnerable groups who have been particularly impacted by the Covid-19 pandemic.</t>
  </si>
  <si>
    <t>Post-Doctoral Scientist –Food Safety and Animal Health</t>
  </si>
  <si>
    <t>International Livestock Research Institute (ILRI)</t>
  </si>
  <si>
    <t>The International Livestock Research Institute (ILRI) seeks to recruit a Post-Doctoral Scientist who will support projects situated in the Animal and Human Health program in Addis Ababa.</t>
  </si>
  <si>
    <t>https://www.fundsbeeline.com/Funding/view_opportunity/16151/OPP020454.html</t>
  </si>
  <si>
    <t>Research on Biopsychosocial Factors of Social Connectedness and Isolation on Health, Wellbeing, Illness, and Recovery (R01 Basic Experimental Studies with Humans Required)</t>
  </si>
  <si>
    <t> This funding opportunity announcement (FOA) invites research projects that seek to explain the underlying mechanisms, processes, and trajectories of social relationships and how these factors affect outcomes in human health, illness, recovery, and overall wellbeing.</t>
  </si>
  <si>
    <t>https://grants.nih.gov/grants/guide/pa-files/PAR-21-352.html</t>
  </si>
  <si>
    <t>Research on Biopsychosocial Factors of Social Connectedness and Isolation on Health, Wellbeing, Illness, and Recovery (R01 Clinical Trials Not Allowed)</t>
  </si>
  <si>
    <t>This funding opportunity announcement (FOA) invites research projects that seek to model the underlying mechanisms, processes, and trajectories of social relationships and how these factors affect outcomes in health, illness, recovery, and overall wellbeing. </t>
  </si>
  <si>
    <t>https://grants.nih.gov/grants/guide/pa-files/PAR-21-350.html</t>
  </si>
  <si>
    <t>Agroecological approaches for sustainable weed management</t>
  </si>
  <si>
    <t>https://www.fundsbeeline.com/Funding/view_opportunity/16187/OPP020497.html</t>
  </si>
  <si>
    <t>EURO 14,500,000</t>
  </si>
  <si>
    <t>A successful proposal should support the farm to fork’s strategy objective of a transition to a fair, healthy and resilient European agriculture, notably its objective to promote agroecology, and the target to reduce the overall use and risk of chemical pesticides, by unfolding the potential of agroecology to provide alternative weeding strategies that reduce or eliminate the use of pesticides used as herbicides.</t>
  </si>
  <si>
    <t>https://www.fundsbeeline.com/News/readNews/ghUFEHqVfx</t>
  </si>
  <si>
    <t>Falling Walls Foundation</t>
  </si>
  <si>
    <t>FALLING WALLS FEMALE SCIENCE TALENTS PROGRAMME FOR 2022 NOW OPEN FOR APPLICATION</t>
  </si>
  <si>
    <t>Falling Walls Foundation, backed by Bayer Foundation has announced a call for application for its Female Science Talents programme with a purpose of inspiring and empowering talented women in science from across the globe.</t>
  </si>
  <si>
    <t>Fostering balanced brain circulation – ERA Fellowships</t>
  </si>
  <si>
    <t>EURO 8,000,000</t>
  </si>
  <si>
    <t>29 September 2022.</t>
  </si>
  <si>
    <t>https://www.fundsbeeline.com/Funding/view_opportunity/16169/OPP020478.html</t>
  </si>
  <si>
    <t>Fellowships should be provided to excellent researchers, undertaking cross-border mobility either to or between the EU Member States or Horizon Europe Associated Countries. Applications are expected to be made jointly by the researcher together with a beneficiary in the academic or non-academic sector located in a Widening Country.</t>
  </si>
  <si>
    <t>MSCA Doctoral Networks 2022</t>
  </si>
  <si>
    <t>https://www.fundsbeeline.com/Funding/view_opportunity/16171/OPP020480.html</t>
  </si>
  <si>
    <t>EURO 427,276,125</t>
  </si>
  <si>
    <t>MSCA Staff Exchanges 2021</t>
  </si>
  <si>
    <t>These doctoral programmes will respond to well-identified needs in various R&amp;I areas, expose the researchers to the academic and non-academic sectors, and offer training in research-related, as well as transferable skills and competencies relevant for innovation and long-term employability (e.g. entrepreneurship, commercialization of results, Intellectual Property Rights, communication</t>
  </si>
  <si>
    <t>The organizations constituting the partnership contribute directly to the implementation of a joint R&amp;I project by seconding and/or hosting eligible staff members. Such a project must explore activities that can be based on previous work but should go beyond and generate or strengthen long-term collaborations. Secondments must always take place between legal entities independent from each other.</t>
  </si>
  <si>
    <t>EURO 72,500,000</t>
  </si>
  <si>
    <t>https://www.fundsbeeline.com/Funding/view_opportunity/16170/OPP020479.html</t>
  </si>
  <si>
    <t>Interventions for Stigma Reduction to Improve HIV/AIDS Prevention, Treatment and Care in Low- and Middle- Income Countries (R01 - Clinical Trial Optional)</t>
  </si>
  <si>
    <t>The purpose of this FOA is to solicit Research Project Grant (R01) applications for up to 3 years of support to develop and test interventions to reduce the impact of HIV-associated stigma on the prevention and treatment of HIV infection and/or AIDS, and on the quality of life of People Living with HIV and/or AIDS (PLWH).</t>
  </si>
  <si>
    <t>December 20, 2021</t>
  </si>
  <si>
    <t>https://grants.nih.gov/grants/guide/pa-files/PAR-21-344.html</t>
  </si>
  <si>
    <t>The role of Epstein Barr virus (EBV) infection in Non-Hodgkin Lymphoma (NHL) and Hodgkin disease (HD) development with or without an underlying HIV infection (U01 Clinical Trial Optional)</t>
  </si>
  <si>
    <t>This funding opportunity announcement (FOA) focuses on the role of EBV infection on Non-Hodgkin Lymphoma (NHL) and Hodgkin disease (HD) development with or without an underlying HIV infection.</t>
  </si>
  <si>
    <t>https://grants.nih.gov/grants/guide/pa-files/PAR-21-348.html</t>
  </si>
  <si>
    <t>November 10th 2021</t>
  </si>
  <si>
    <t>CAD $175,000</t>
  </si>
  <si>
    <t>Madiro</t>
  </si>
  <si>
    <t>https://www.socialchangecentral.com/listing-item/call-for-applications-projects-enabling-access-to-health-care-and-promoting-health-equity-around-the-world/</t>
  </si>
  <si>
    <t>Projects enabling access to health care and promoting health equity around the world.</t>
  </si>
  <si>
    <t xml:space="preserve">This funding opportunity is open to any organization that aids low-resource communities, marginalized communities, or populations facing health inequities around the world. 
Projects may focus on any health condition and any type of health intervention. To be considered, projects must showcase a direct impact on its beneficiaries.
</t>
  </si>
  <si>
    <t>Clinical Characterization of Cancer Therapy-induced Adverse Sequelae and Mechanism-based Interventional Strategies (R01 Clinical Trial Optional)</t>
  </si>
  <si>
    <t xml:space="preserve">This FOA supports basic, translational, and/or clinical research projects that seek to identify the mechanisms of therapy-induced adverse sequelae, clinically characterize the adverse sequelae, or translate the mechanistic understanding into therapeutic approaches to prevent or minimize the development of long-term sequelae. </t>
  </si>
  <si>
    <t>https://grants.nih.gov/grants/guide/pa-files/PAR-21-329.html</t>
  </si>
  <si>
    <t>Effectiveness and Implementation Research for Post-Acute Interventions to Optimize Long-Term Mental Health Outcomes in Low- and Middle-Income Countries (R34 Clinical Trial Optional)</t>
  </si>
  <si>
    <t>This Funding Opportunity Announcement (FOA) seeks research applications for effectiveness and implementation science on the post-acute (long-term or chronic) management of mental health conditions. This FOA aims to advance the development of novel and innovative implementation research to improve the availability and accessibility of post-acute services in low- and middle-income countries (LMICs)</t>
  </si>
  <si>
    <t>December 09, 2021</t>
  </si>
  <si>
    <t>Systems Biology for Infectious Diseases (U19 Clinical Trial Not Allowed)</t>
  </si>
  <si>
    <t>The purpose of the Funding Opportunity Announcement (FOA) is to support research that employs systems biology approaches to human pathogens.</t>
  </si>
  <si>
    <t>January 14, 2022</t>
  </si>
  <si>
    <t>up to $1,500,000 per year </t>
  </si>
  <si>
    <t>$200,000 USD</t>
  </si>
  <si>
    <t>https://grants.nih.gov/grants/guide/rfa-files/RFA-AI-21-065.html</t>
  </si>
  <si>
    <t>10/28/2021</t>
  </si>
  <si>
    <t>February 1, 2022</t>
  </si>
  <si>
    <t>https://www.aacr.org/grants/aacr-debbies-dream-foundation-career-development-award-for-gastric-cancer-research/</t>
  </si>
  <si>
    <t>American Association for Cancer Research</t>
  </si>
  <si>
    <t>AACR-DEBBIE’S DREAM FOUNDATION CAREER DEVELOPMENT AWARD FOR GASTRIC CANCER RESEARCH</t>
  </si>
  <si>
    <t>The AACR-Debbie’s Dream Foundation Career Development Award for Gastric Cancer Research represents a joint effort to encourage and support junior faculty to conduct gastric cancer research and to establish a successful career path in this field.</t>
  </si>
  <si>
    <t>LUSTGARTEN FOUNDATION-AACR CAREER DEVELOPMENT AWARD FOR PANCREATIC CANCER RESEARCH, IN HONOR OF RUTH BADER GINSBURG</t>
  </si>
  <si>
    <t xml:space="preserve">The intent of this program is to support the development and diversity of talent working in pancreatic cancer research.
This Award represents a joint effort to support the career advancement of a female scientist engaged in pancreatic cancer research.
</t>
  </si>
  <si>
    <t xml:space="preserve">24th January 2022 </t>
  </si>
  <si>
    <t>$300,000 USD</t>
  </si>
  <si>
    <t>https://www.aacr.org/grants/lustgarten-foundation-aacr-career-development-award-for-pancreatic-cancer-research-in-honor-of-ruth-bader-ginsburg/</t>
  </si>
  <si>
    <t>18th Oct 2021</t>
  </si>
  <si>
    <t>October 1, 2022; October 1, 2023</t>
  </si>
  <si>
    <t xml:space="preserve">June 09, 2022 </t>
  </si>
  <si>
    <t>June 09, 2022,      October 11, 2022,     June 09, 2023,     October 10, 2023.</t>
  </si>
  <si>
    <t>June 9, 2022,      October 11, 2022,     June 9, 2023, and October 10, 2023  </t>
  </si>
  <si>
    <t>December 14, 2021</t>
  </si>
  <si>
    <t xml:space="preserve">Invitation to submit  full proposal:          November 22, 2021    Full proposal deadline: January 28, 2022   </t>
  </si>
  <si>
    <t>July 13, 2022,           July 13, 2023</t>
  </si>
  <si>
    <t>AORTIC LAUNCHES BIG Cat Cohort IV</t>
  </si>
  <si>
    <t>$55,000 USD</t>
  </si>
  <si>
    <t>12/15/2021 5:00 PM (UTC)</t>
  </si>
  <si>
    <t>The research proposed for funding may be in any area of cancer research, including basic research, clinical research, population-based research and translational research across the cancer care continuum (prevention, early detection, diagnosis, treatment, supportive and palliative care, and survivorship).</t>
  </si>
  <si>
    <t>https://aortic-africa.org/research-programmes/</t>
  </si>
  <si>
    <t>African Organization for Research and Training in Cancer (AORTIC)</t>
  </si>
  <si>
    <t>Early ideas to improve the delivery of nucleic acid therapeutics</t>
  </si>
  <si>
    <t>The promise of NATs has been demonstrated in the clinic. However, their development and widespread use has been hindered by a lack of robust techniques to achieve targeted delivery to specific tissues, improve stability and facilitate uptake into cells, without compromising on safety or effectiveness.
This funding opportunity will support a consortium to tackle major barriers to safe and effective NAT delivery through the development of:
novel technologies
platforms
resources.</t>
  </si>
  <si>
    <t>£6,000,000</t>
  </si>
  <si>
    <t>Medical Research Council (MRC), Biotechnology and Biological Sciences Research Council (BBSRC), Engineering and Physical Sciences Research Council (EPSRC), Innovate UK, UK Research and Innovation</t>
  </si>
  <si>
    <t>https://www.ukri.org/opportunity/early-ideas-to-improve-the-delivery-of-nucleic-acid-therapeutics/?utm_medium=email&amp;utm_source=govdelivery</t>
  </si>
  <si>
    <t>up to USD $1,000,000 per year</t>
  </si>
  <si>
    <t>1 to 3 years</t>
  </si>
  <si>
    <t>Jan 13, 2022</t>
  </si>
  <si>
    <t>This RFP seeks innovative approaches to building a stronger malaria mathematical modeling ecosystem in sub-Saharan Africa</t>
  </si>
  <si>
    <t>https://gcgh.grandchallenges.org/challenge/building-malaria-modeling-capacity-sub-saharan-africa</t>
  </si>
  <si>
    <t>Building Malaria Modeling Capacity in Sub-Saharan Africa</t>
  </si>
  <si>
    <t>Digital Health Services for Pregnant Women to Support Antenatal Risk Stratification in Sub-Saharan Africa</t>
  </si>
  <si>
    <t>up to USD $500,000</t>
  </si>
  <si>
    <t> 6 to 24 months</t>
  </si>
  <si>
    <t>We seek projects that will help us develop and deliver an ARS solution in sub-Saharan Africa.</t>
  </si>
  <si>
    <t>https://gcgh.grandchallenges.org/challenge/digital-health-services-pregnant-women-support-antenatal-risk-stratification-sub-saharan</t>
  </si>
  <si>
    <t>up to USD $200,000</t>
  </si>
  <si>
    <t>Innovations in Eliminating Neglected Tropical Diseases</t>
  </si>
  <si>
    <t>We have partnered with Kikundi, a community of practice for NTD program managers in Africa, to identify areas for transformational innovation in service of national NTD programs.</t>
  </si>
  <si>
    <t>https://gcgh.grandchallenges.org/challenge/innovations-eliminating-neglected-tropical-diseases</t>
  </si>
  <si>
    <t>up to 18 months</t>
  </si>
  <si>
    <t>https://gcgh.grandchallenges.org/challenge/strengthening-data-science-capacity-and-ecosystem-enable-data-centered-public-health</t>
  </si>
  <si>
    <t>Upcoming opportunity: Strengthening Data Science Capacity and the Ecosystem: Enable Data-Centered Public Health Interventions</t>
  </si>
  <si>
    <t>Metagenomic Next Generation Sequencing to Detect, Identify, and Characterize Pathogens</t>
  </si>
  <si>
    <t>This year's opportunity will continue to offer exceptional opportunities for capacity building, on-going mentorship and the foundations of scientific, collaborative networks to detect, identify, and characterize pathogens. The ultimate goal will be to impact infectious disease decision making and public health by empowering local scientists with gold standard knowledge, experience and access to equipment and software.</t>
  </si>
  <si>
    <t>https://gcgh.grandchallenges.org/challenge/metagenomic-next-generation-sequencing-detect-identify-and-characterize-pathogens</t>
  </si>
  <si>
    <t>up to 24 months</t>
  </si>
  <si>
    <t>Bill and Melinda Gates Foundation</t>
  </si>
  <si>
    <t xml:space="preserve">October 28, 2022 </t>
  </si>
  <si>
    <t>June 15, 2022</t>
  </si>
  <si>
    <t>November 3, 2022, and November 3, 2023 </t>
  </si>
  <si>
    <t>Expanding Differentiated Care Approaches for Adolescents Living with HIV (R01 Clinical Trial Optional)</t>
  </si>
  <si>
    <t>December 6, 2021</t>
  </si>
  <si>
    <t>January 06, 2022</t>
  </si>
  <si>
    <t>https://grants.nih.gov/grants/guide/rfa-files/RFA-MH-22-105.html</t>
  </si>
  <si>
    <t>Identification and Characterization of Persistence Mechanisms of Select Protozoan Pathogens (R01 Clinical Trial Not Allowed)</t>
  </si>
  <si>
    <t>https://grants.nih.gov/grants/guide/rfa-files/RFA-AI-21-075.html#:~:text=RFA%2DAI%2D21%2D075,R01%20Clinical%20Trial%20Not%20Allowed)</t>
  </si>
  <si>
    <t>February 08, 2022</t>
  </si>
  <si>
    <t>$500,000 per year.</t>
  </si>
  <si>
    <t>The purpose of this Funding Opportunity Announcement (FOA) is to expand our understanding of protozoan parasite persistence mechanisms and provide research tools and strategies to enable identification and credentialing of novel treatments for persistent protozoan pathogens.</t>
  </si>
  <si>
    <t>This Funding Opportunity Announcement (FOA) invites applications for Research Project Grants (R01) that will evaluate differentiated models of care for adolescents and young adults (referred to in this FOA as youth) who are living with HIV around the world. Differentiated care models can be designed to maintain or improve health outcomes along the HIV care continuum for youth living with HIV (YLWH).</t>
  </si>
  <si>
    <t>Human Networks and Data Science</t>
  </si>
  <si>
    <t>The Human Networks and Data Science program (HNDS) supports research that enhances understanding of human behavior by leveraging data and network science research across a broad range of topics. HNDS research will identify ways in which dynamic, distributed, and heterogeneous data can provide novel answers to fundamental questions about individual and group behavior. HNDS is especially interested in proposals that provide data-rich insights about human networks to support improved health, prosperity, and security.</t>
  </si>
  <si>
    <t>National Science Foundation</t>
  </si>
  <si>
    <t>https://www.nsf.gov/pubs/2022/nsf22505/nsf22505.htm#awardnotify</t>
  </si>
  <si>
    <t>NIH Small Research Grant Program (Parent R03 Clinical Trial Not Allowed)</t>
  </si>
  <si>
    <t>The NIH Small Research Grant Program supports small research projects that can be carried out in a short period of time with limited resources. This program supports different types of projects including pilot and feasibility studies; secondary analysis of existing data; small, self-contained research projects; development of research methodology; and development of new research technology.</t>
  </si>
  <si>
    <t>https://grants.nih.gov/grants/guide/pa-files/PA-20-200.html</t>
  </si>
  <si>
    <t>$50,000 per year</t>
  </si>
  <si>
    <t>up to 2 years</t>
  </si>
  <si>
    <t>Trustworthy artificial intelligence (AI) tools to predict the risk of chronic non-communicable diseases and/or their progression</t>
  </si>
  <si>
    <t>This topic aims at supporting activities that are enabling or contributing to one or several expected impacts of destination 1 “Staying healthy in a rapidly changing society”. To that end, proposals under this topic should aim for delivering results that are directed, tailored towards and contributing to all of the following expected outcomes.</t>
  </si>
  <si>
    <t>February 01, 2022</t>
  </si>
  <si>
    <t>EUR 50 000 000</t>
  </si>
  <si>
    <t>https://ec.europa.eu/info/funding-tenders/opportunities/portal/screen/opportunities/topic-details/horizon-hlth-2022-stayhlth-01-04-two-stage</t>
  </si>
  <si>
    <t>Public procurement of innovative solutions (PPI) for building the resilience of health care systems in the context of recovery</t>
  </si>
  <si>
    <t xml:space="preserve">This topic aims at supporting activities that are enabling or contributing to one or several expected impacts of destination 4 “Ensuring access to innovative, sustainable and high-quality health care”. </t>
  </si>
  <si>
    <t>EUR 30,000,000</t>
  </si>
  <si>
    <t>https://ec.europa.eu/info/funding-tenders/opportunities/portal/screen/opportunities/topic-details/horizon-hlth-2022-care-08-02</t>
  </si>
  <si>
    <t>Elucidating the Role of Nutrition in Care and Development of Preterm Infants (R01 Clinical Trial Optional)</t>
  </si>
  <si>
    <t>This Funding Opportunity Announcement (FOA) invites grant applications that address priority gaps in understanding the role of nutrition in the care and development of preterm infants.</t>
  </si>
  <si>
    <t>March 30, 2022</t>
  </si>
  <si>
    <t>February 28, 2022</t>
  </si>
  <si>
    <t>https://grants.nih.gov/grants/guide/rfa-files/RFA-HD-22-023.html</t>
  </si>
  <si>
    <t>$499,999 direct costs per year </t>
  </si>
  <si>
    <t> 4 years</t>
  </si>
  <si>
    <t>GLOBAL CACHEXIA ASPIRE</t>
  </si>
  <si>
    <t xml:space="preserve">The following types of research will be considered in-scope:
1. Basic science, pre-clinical research that aligns with the in-scope research topics.
2. Animal experimentation related to human biology.
3. Translational studies.
In-scope research includes:
Evidence generation in understanding cachexia/unintentional weight loss in cancer or heart failure.
</t>
  </si>
  <si>
    <t xml:space="preserve">USD $250,000 </t>
  </si>
  <si>
    <t>Pfizer</t>
  </si>
  <si>
    <t>https://cdn.pfizer.com/pfizercom/2021-10/Cachexia%20ASPIRE%20Specific%20RFP-%20Research-FINAL.pdf?_BD6M2IUvRpxzhfYr2hq4WRqNlv_6g2h</t>
  </si>
  <si>
    <t>Translational Research in Maternal and Pediatric Pharmacology and Therapeutics</t>
  </si>
  <si>
    <t>The purpose of this funding opportunity announcement (FOA) is to encourage applications that will perform basic, translational and clinical research to (1) advance the understanding of underlying mechanisms of drug action; (2) discover and develop novel therapeutics; (3) enhance the usage of existing drugs or drug repurposing for safer and more effective treatment for pregnant women, lactating women, neonates and children. The overall goal is to improve drug safety and efficacy for maternal and pediatric precision therapeutics.</t>
  </si>
  <si>
    <t>30 days prior to application receipt date</t>
  </si>
  <si>
    <t>https://grants.nih.gov/grants/guide/pa-files/PAR-20-299.html</t>
  </si>
  <si>
    <t>Mechanisms of Mycobacterial-Induced Immunity in HIV-Infected and/or Uninfected Individuals to Inform Innovative Tuberculosis Vaccine Design (R01 Clinical Trial Not Allowed)</t>
  </si>
  <si>
    <t>The purpose of this Funding Opportunity Announcement (FOA) is to support innovative studies to identify and understand the immune responses that mediate protection from Mycobacterium tuberculosis (Mtb) infection or progression to active tuberculosis (TB) disease.</t>
  </si>
  <si>
    <t>https://grants.nih.gov/grants/guide/pa-files/PAR-19-307.html</t>
  </si>
  <si>
    <t>Investigation of the Transmission of Kaposi Sarcoma-Associated Herpesvirus (KSHV) (R01 Clinical Trial Optional)</t>
  </si>
  <si>
    <t>Through this Funding Opportunity Announcement (FOA), the National Cancer Institute (NCI) intends to advance our understanding of: the modes of transmission of Kaposi sarcoma-associated herpesvirus (KSHV), also called human herpesvirus-8 (HHV-8); the biology of the initial steps of infection; and the risk factors for infection. Such studies should inform and advance efforts to reduce or eliminate KSHV transmission and thus prevent Kaposi sarcoma (KS), KSHV-associated multicentric Castleman disease (MCD), primary effusion lymphoma (PEL), and other KSHV-induced diseases in populations living with HIV or at high risk of HIV infection.</t>
  </si>
  <si>
    <t>https://grants.nih.gov/grants/guide/rfa-files/RFA-CA-20-046.html</t>
  </si>
  <si>
    <t>NCMRR Early Career Research Award (R03 Clinical Trial Optional)</t>
  </si>
  <si>
    <t>The National Center for Medical Rehabilitation Research (NCMRR) Early Career Research (ECR) Award (R03) is intended to support both basic and clinical research from rehabilitation scientists who are establishing independent research careers. The research must be focused on one or more of the areas within the biomedical and behavioral mission of NCMRR: pathophysiology and management of chronically injured nervous and musculoskeletal systems </t>
  </si>
  <si>
    <t>https://grants.nih.gov/grants/guide/pa-files/PAR-20-042.html</t>
  </si>
  <si>
    <t>up to $200,000.</t>
  </si>
  <si>
    <t>https://grants.nih.gov/grants/guide/pa-files/PAR-20-055.html</t>
  </si>
  <si>
    <t>Engineering Next-Generation Human Nervous System Microphysiological Systems (R01 Clinical Trials Not Allowed)</t>
  </si>
  <si>
    <t>This Funding Opportunity Announcement (FOA) encourages research grant applications directed toward developing next-generation human cell-derived microphysiological systems (MPS) and related assays that replicate complex nervous system architectures and physiology with improved fidelity over current capabilities. Supported projects will be expected to enable future studies of complex nervous system development, function and aging in healthy and disease states.</t>
  </si>
  <si>
    <t>Cellular Senescence Network: Technology Development and Application in Human Systems (UG3/UH3 Clinical Trial Not Allowed)</t>
  </si>
  <si>
    <t>The purpose of this FOA is to solicit applications for the development of novel, untested analytics and technologies to identify and map senescent cells in human tissues at high resolution. This FOA supports the accelerated proof-of-principle demonstration and validation of promising tools, techniques and methods that can be integrated, scaled and applied to multiple human tissues.</t>
  </si>
  <si>
    <t>December 18, 2021</t>
  </si>
  <si>
    <t>https://grants.nih.gov/grants/guide/rfa-files/RFA-RM-22-004.html?utm_medium=email&amp;utm_source=govdelivery</t>
  </si>
  <si>
    <t>January 18, 2022</t>
  </si>
  <si>
    <t>Cellular Senescence Network: Technology Development and Application in Murine Systems (UG3/UH3 Clinical Trial Not Allowed)</t>
  </si>
  <si>
    <t>The purpose of this FOA is to solicit novel analytics and technologies to identify and map senescent cells in murine tissues at high resolution. This FOA supports the accelerated proof-of-principle demonstration of promising tools, techniques and methods that can be integrated, scaled, and applied to multiple murine tissues.</t>
  </si>
  <si>
    <t>https://grants.nih.gov/grants/guide/rfa-files/RFA-RM-22-005.html?utm_medium=email&amp;utm_source=govdelivery</t>
  </si>
  <si>
    <t>January 19, 2022</t>
  </si>
  <si>
    <t>up to $850,000</t>
  </si>
  <si>
    <t xml:space="preserve">up to $950,000 </t>
  </si>
  <si>
    <t>up to $500,000</t>
  </si>
  <si>
    <t>NIDCR Small Research Grants for Oral Health Data Analysis and Statistical Methodology Development (R03 Clinical Trial Not Allowed)</t>
  </si>
  <si>
    <t> The goal of this funding opportunity announcement is to support meritorious research projects that involve secondary data analyses of existing oral or craniofacial database resources, or to develop needed statistical methodology for analyzing oral and craniofacial data using existing oral or craniofacial databases. The R03 grant mechanism supports research limited in time and amount for studies in categorical program areas.</t>
  </si>
  <si>
    <t>https://grants.nih.gov/grants/guide/pa-files/PAR-19-145.html</t>
  </si>
  <si>
    <t>International Research Training Program Scholarship (IRTP)</t>
  </si>
  <si>
    <t>https://www.fundsbeeline.com/Funding/view_opportunity/4154/OPP005481.html</t>
  </si>
  <si>
    <t>Australian Government</t>
  </si>
  <si>
    <t>Funded by the Australian Government, Department of Education and Training, the International Research Training Program Scholarship (IRTP) is open to highly ranked, newly commencing Doctoral Research Degree (PhD) students who demonstrate outstanding academic achievement and research potential.</t>
  </si>
  <si>
    <t>Refer the FOA</t>
  </si>
  <si>
    <t>Ankylosing Spondylitis Grant</t>
  </si>
  <si>
    <t>The Arthritis National Research Foundation is seeking grant applications that focus on the study of Ankylosing Spondylitis.</t>
  </si>
  <si>
    <t>USD 100,000</t>
  </si>
  <si>
    <t>January 17, 2022</t>
  </si>
  <si>
    <t>Arthritis National Research Foundation (ANRF)</t>
  </si>
  <si>
    <t>https://curearthritis.org/ankylosing-spondylitis-grant/</t>
  </si>
  <si>
    <t>PhD scholarship: Investigating novel treatment strategies to prevent post-traumatic epilepsy</t>
  </si>
  <si>
    <t>The University of Queensland is inviting applications for Ph.D. scholarship. The scholarship is based at the Centre for Advanced Imaging (CAI), a strategic initiative of The University of Queensland, which is a leading imaging research facility in Australia, and one of a handful in the world. The CAI brings together the skills of a critical mass of researchers and state-of-the-art, world- or Australian-first imaging research instruments including NMR, EPR, MRI, PET, CT, optical and an on-site cyclotron and radiochemistry facilities. CAI hosts the largest Node of the National Imaging Facility (NIF). </t>
  </si>
  <si>
    <t>Australian Dollars 28,597</t>
  </si>
  <si>
    <t>3.5 years</t>
  </si>
  <si>
    <t>https://scholarships.uq.edu.au/scholarship/phd-scholarship-investigating-novel-treatment-strategies-prevent-post-traumatic-epilepsy</t>
  </si>
  <si>
    <t>Perception and Cognition Research to Inform Cancer Image Interpretation (R21 Clinical Trial Optional)</t>
  </si>
  <si>
    <t>The purpose of this Funding Opportunity Announcement (FOA) is to facilitate research on the perceptual and cognitive processes underlying the performance of cancer image observers in radiology and pathology, in order to improve the accuracy of cancer detection and diagnosis.</t>
  </si>
  <si>
    <t> 2 years</t>
  </si>
  <si>
    <t>https://grants.nih.gov/grants/guide/pa-files/PAR-19-389.html</t>
  </si>
  <si>
    <t>Advancing Development of Rapid Fungal Diagnostics (R21 Clinical Trial Not Allowed)</t>
  </si>
  <si>
    <t>https://grants.nih.gov/grants/guide/pa-files/PA-19-081.html</t>
  </si>
  <si>
    <t>two years</t>
  </si>
  <si>
    <t>The purpose of this Funding Opportunity Announcement is to support the development of rapid, sensitive, specific, simple, and cost-effective diagnostics for primary health-care settings (hospitals and point-of-care</t>
  </si>
  <si>
    <t>Research on Chronic Overlapping Pain Conditions (R21 Clinical Trial Not Allowed)</t>
  </si>
  <si>
    <t>The purpose of this Funding Opportunity Announcement (FOA) is to encourage epidemiological, clinical and translational research that will increase our understanding of the natural history, prevalence, biological mechanisms, psychological variables, and clinical risk factors responsible for the presence of multiple chronic pain conditions in people with pain.</t>
  </si>
  <si>
    <t>https://grants.nih.gov/grants/guide/pa-files/PA-18-939.html</t>
  </si>
  <si>
    <t>5 years.   </t>
  </si>
  <si>
    <t>http://grants.nih.gov/grants/guide/pa-files/PA-19-112.html</t>
  </si>
  <si>
    <t>This Funding Opportunity Announcement (FOA) encourages collaborative applications that will contribute to the identification and characterization of patients at risk of developing cancer treatment-related cardiotoxicity. </t>
  </si>
  <si>
    <t>Improving Outcomes in Cancer Treatment-Related Cardiotoxicity (R01 Clinical Trial Optional)</t>
  </si>
  <si>
    <t>Research on Chronic Overlapping Pain Conditions (R01 Clinical Trial Optional)</t>
  </si>
  <si>
    <t>https://grants.nih.gov/grants/guide/pa-files/PA-18-937.html</t>
  </si>
  <si>
    <t>Improving Outcomes in Cancer Treatment-Related Cardiotoxicity (R21 Clinical Trial Optional)</t>
  </si>
  <si>
    <t>This Funding Opportunity Announcement (FOA) encourages collaborative applications that will contribute to the identification and characterization of patients at risk of developing cancer treatment-related cardiotoxicity.</t>
  </si>
  <si>
    <t>https://grants.nih.gov/grants/guide/pa-files/PA-19-111.html</t>
  </si>
  <si>
    <t>https://www.grants.gov/web/grants/view-opportunity.html?oppId=335372
Close</t>
  </si>
  <si>
    <t>Lipids in Brain Aging and Alzheimer's Disease (AD) and its Related Dementias (ADRD) (R01 Clinical Trial Not Allowed)</t>
  </si>
  <si>
    <t>The goal of this Funding Opportunity Announcement (FOA) is to support research addressing critical knowledge gaps in our understanding of how lipids contribute to vulnerability and resilience to brain aging and Alzheimer’s disease (AD) and its related dementias (ADRD), including research addressing how: 1) lipid droplets affect brain aging and AD, including whether their accumulation is pathological or protective; (2) the periphery interacts with lipids in the aging brain, including whether these could be targets for future biomarkers; (3) APOE and lipid-mediated signaling influence brain aging and AD/ADRD progression; and (4) myelin lipids and their signaling contribute to brain aging and AD/ADRD.</t>
  </si>
  <si>
    <t>May 15, 2022</t>
  </si>
  <si>
    <t>June 14, 2022</t>
  </si>
  <si>
    <t>https://grants.nih.gov/grants/guide/rfa-files/RFA-AG-23-009.html</t>
  </si>
  <si>
    <t>OPTions Initiative - Next-Generation Methods</t>
  </si>
  <si>
    <t>Seed grants are available for innovations that seek to test and develop next-generation methods of pregnancy termination, menses induction, or conception interruption</t>
  </si>
  <si>
    <t>18 to 24 months</t>
  </si>
  <si>
    <t>$250,000 to $400,000 CAD</t>
  </si>
  <si>
    <t>Rolling basis until December 31,2022</t>
  </si>
  <si>
    <t>Behavioral Tasks Targeting Brain Systems Relevant to Anhedonia (R01 Basic Experimental Studies with Humans Required)</t>
  </si>
  <si>
    <t>This Funding Opportunity Announcement (FOA) encourages research to develop task-based behavioral measures that are shown to engage brain systems relevant to anhedonia using neuroimaging or other brain measures with similar spatial resolution. The goal is to identify behavioral tasks that can be used as quantitative tools in future studies of the functional constructs associated with anhedonia and in treatment development. </t>
  </si>
  <si>
    <t>https://grants.nih.gov/grants/guide/pa-files/PAR-20-235.html</t>
  </si>
  <si>
    <t>Discovery of Cell-based Chemical Probes for Novel Brain Targets (R21 Clinical Trial Not Allowed)</t>
  </si>
  <si>
    <t>The purpose of this Funding Opportunity Announcement (FOA) is to support investigators who have interest and capability to join efforts for the discovery of cell-based chemical probes for novel brain targets. It is expected that applicants will have, in hand, the starting compounds (“validated hits”) for chemical optimization and bioassays for testing new analog compounds.</t>
  </si>
  <si>
    <t>March 05,2022</t>
  </si>
  <si>
    <t>February 16,2022</t>
  </si>
  <si>
    <t>https://grants.nih.gov/grants/guide/pa-files/PAR-21-028.html</t>
  </si>
  <si>
    <t>Family Planning and Reproductive Health Methods APS</t>
  </si>
  <si>
    <t>Jan 14, 2023 </t>
  </si>
  <si>
    <t>https://www.grants.gov/web/grants/view-opportunity.html?oppId=215873</t>
  </si>
  <si>
    <t>The purpose of this APS is to support the research, development, and introduction of technologies and approaches that better meet the needs of women and girls as their sexual and reproductive health concerns change over time</t>
  </si>
  <si>
    <t>Advancing communication strategies to support future HIV vaccine use (R21 Clinical Trial Optional)</t>
  </si>
  <si>
    <t>The National Institutes of Health (NIH) is inviting applications for this Research Project Grant. This Funding Opportunity Announcement (FOA) invites applications for Research Project Grants (R21) that will advance novel health communication research designed to inform and support the acceptance and uptake of future vaccines that protect against HIV.</t>
  </si>
  <si>
    <t> USD 275,000</t>
  </si>
  <si>
    <t>https://grants.nih.gov/grants/guide/rfa-files/RFA-MH-22-171.html</t>
  </si>
  <si>
    <t>Strategic Alliances for Medications Development to Treat Substance Use Disorders (R01Clinical Trial Optional)</t>
  </si>
  <si>
    <t>The purpose of this Funding Opportunity Announcement (FOA) is to support research that advances compounds towards FDA approval by leveraging NIDA funds with the strengths and resources of outside organizations, such as for-profit and not-for-profit entities, including academic institutions, pharmaceutical and biotechnology companies, private and public foundations, and small businesses. </t>
  </si>
  <si>
    <t>https://grants.nih.gov/grants/guide/pa-files/PAR-19-318.html</t>
  </si>
  <si>
    <t> 3 years.</t>
  </si>
  <si>
    <t>30 days prior to submission</t>
  </si>
  <si>
    <t>April 20, 2022</t>
  </si>
  <si>
    <t>Cooperation, synergies and networking between research infrastructures and technology infrastructures</t>
  </si>
  <si>
    <t>The development of the research infrastructure landscape, as well as access to research infrastructure services, is significantly more advanced due to both the strategic priority setting process, through the Roadmap of the European Strategy Forum on Research Infrastructures, and the significant effort at the EU level to open up national facilities and laboratories to international users.</t>
  </si>
  <si>
    <t>https://ec.europa.eu/info/funding-tenders/opportunities/portal/screen/opportunities/topic-details/horizon-infra-2022-dev-01-02;callCode=HORIZON-INFRA-2022-DEV-01;freeTextSearchKeyword=;matchWholeText=true;typeCodes=1;statusCodes=31094501,31094502,31094503</t>
  </si>
  <si>
    <t>Climate Change and Food Systems Transformation</t>
  </si>
  <si>
    <t>In this course you will not only get a full understanding of climate change but also learn about its impacts and the adaptation and mitigation concepts. It will also encourage you to become a facilitator of change. It will strengthen your skills for stakeholder engagement, policy influencing, advocacy, and negotiation to help you establish more effective governance structures.</t>
  </si>
  <si>
    <t>https://www.fundsbeeline.com/funding/view_opportunity/OPP021154</t>
  </si>
  <si>
    <t>Peace Research Grants- cycle 1</t>
  </si>
  <si>
    <t>The International Peace Research Association Foundation (IPRAF) is accepting applications for its Peace Research Grants Program in order to enhance the processes of peace. The IPRA Foundation began as a depository of funds brought in by people with specific projects. The main task was to invest those funds safely in socially acceptable enterprises and pay them out as needed. </t>
  </si>
  <si>
    <t>USD 5,000</t>
  </si>
  <si>
    <t>International Peace Research Association Foundation (IPRAF)</t>
  </si>
  <si>
    <t>https://iprafoundation.org/peace-research-grant-instructions/</t>
  </si>
  <si>
    <t>Clinical Trial Readiness for Functional Neurological Disorders (U01 Clinical Trial Optional)</t>
  </si>
  <si>
    <t>This funding opportunity invites researchers to submit prospective clinical projects that address critical needs for clinical trial readiness in FNDs</t>
  </si>
  <si>
    <t>https://grants.nih.gov/grants/guide/pa-files/PAR-22-053.html</t>
  </si>
  <si>
    <t>June 21, 2023,        June 21, 2024</t>
  </si>
  <si>
    <t>December 15, 2022, December 15, 2023</t>
  </si>
  <si>
    <t>November 15, 2022, November 15, 2023</t>
  </si>
  <si>
    <t xml:space="preserve"> November 15, 2022, November 15, 2023</t>
  </si>
  <si>
    <t>May 07, 2022, September 07, 2022</t>
  </si>
  <si>
    <t>May 02, 2022,     October 28, 2022</t>
  </si>
  <si>
    <t>November 12, 2021, March 11, 2022 </t>
  </si>
  <si>
    <t>August 11, 2022, November 18, 2022, August 11, 2023</t>
  </si>
  <si>
    <t>July 28, 2022,          July 28, 2023</t>
  </si>
  <si>
    <t>May 2, 2022;         October 28, 2022,     May 1, 2023,       October 27, 2023</t>
  </si>
  <si>
    <t>May 02, 2022,      October 28, 2022,     May 01, 2023,      October 27, 2023.</t>
  </si>
  <si>
    <t>December 08, 2022</t>
  </si>
  <si>
    <t>Makerere University College of Health Sciences_Funding Opportunity Announcements 2022</t>
  </si>
  <si>
    <t>March 29 2022 5:00 PM (UTC)</t>
  </si>
  <si>
    <t>Jan 13, 2021</t>
  </si>
  <si>
    <t>This NOFO will focus on technical assistance and support to sustain indigenous laboratory capacity in Cameroon to: Improve access to quality laboratory diagnostics; Increase capacity for HIV Proficiency Testing (PT); Strengthen referral networks; Train and mentor laboratorians and Quality Corps (Q-Corps) who are science college graduates and serve as volunteers to increase HR capacity and scale-up Rapid HIV testing continuous quality improvement (RTCQI) activities; and Support development and implementation of Laboratory Information Systems.</t>
  </si>
  <si>
    <t xml:space="preserve"> Strengthening Public Health Laboratory Systems in the Republic of Cameroon under the President’s Emergency Plan for AIDS Relief (PEPFAR)    CDC-RFA-GH22-2230</t>
  </si>
  <si>
    <t>April 21, 2022</t>
  </si>
  <si>
    <t>March 04, 2022 </t>
  </si>
  <si>
    <t>September 07, 2022  </t>
  </si>
  <si>
    <t>February 03, 2022</t>
  </si>
  <si>
    <t>February 05, 2022 </t>
  </si>
  <si>
    <t xml:space="preserve">February 16, 2022  </t>
  </si>
  <si>
    <t>February 22, 2022</t>
  </si>
  <si>
    <t>April 29, 2022 </t>
  </si>
  <si>
    <t>April 02, 2022 </t>
  </si>
  <si>
    <t>February 28 2022</t>
  </si>
  <si>
    <t xml:space="preserve">May 1, 2022,  September 1, 2022 </t>
  </si>
  <si>
    <t>July 15 2022</t>
  </si>
  <si>
    <t>https://www.apa.org/apf/funding/gralnick</t>
  </si>
  <si>
    <t>APF</t>
  </si>
  <si>
    <t>https://grants.nih.gov/grants/guide/pa-files/PAR-21-122.html</t>
  </si>
  <si>
    <t>British Pounds 5,000</t>
  </si>
  <si>
    <t>not limited </t>
  </si>
  <si>
    <t>Ensuring Research Integrity - Research, Development, and Demonstration </t>
  </si>
  <si>
    <t> March 15, 2022</t>
  </si>
  <si>
    <t>https://www.grants.gov/web/grants/view-opportunity.html?oppId=334952</t>
  </si>
  <si>
    <t>between $75,000 and $150,000 per year</t>
  </si>
  <si>
    <t>Office of the Assistant Secretary for Health</t>
  </si>
  <si>
    <t>This funding opportunity announcement solicits applications for projects that will: 1) conduct research on one of the four FY 2022 focus areas identified below; 2) develop innovative approaches/tools/resources based on the results of this research; and 3) demonstrate the impact and/or effectiveness of these approaches/tools/resources.</t>
  </si>
  <si>
    <t>Clinician scientist fellowship</t>
  </si>
  <si>
    <t>https://www.ukri.org/opportunity/clinician-scientist-fellowship/?utm_medium=email&amp;utm_source=govdelivery</t>
  </si>
  <si>
    <t>no limit on the amount of funding</t>
  </si>
  <si>
    <t>The aim of this scheme is to support talented clinically active healthcare professionals who have gained a higher research degree to:
-lead their own research plans
-establish their own research team
-make the transition to independent investigator.</t>
  </si>
  <si>
    <t>Clinical research training fellowship</t>
  </si>
  <si>
    <t>https://www.ukri.org/opportunity/clinical-research-training-fellowship/?utm_medium=email&amp;utm_source=govdelivery</t>
  </si>
  <si>
    <t>We welcome applications from across all areas of MRC’s remit to improve human health. This may range from basic studies with relevance to mechanisms of disease, to translational and developmental clinical research.
We expect your clinical work will help to inform and strengthen your research work.</t>
  </si>
  <si>
    <t>Early career grants</t>
  </si>
  <si>
    <t>The aim of this call is to improve the ability and interest of promising early-career individuals from diverse backgrounds to contribute through their professional careers to effective AMR work with a broad, cross-disciplinary perspective."</t>
  </si>
  <si>
    <t>https://opencalls.parfoundation.org/jobs/1407330-early-career-grants-prevention-of-antibiotic-resistance-2022?utm_campaign=page_1165366_cta_9138775&amp;utm_content=https%3A%2F%2Fopencalls.parfoundation.org&amp;utm_medium=cta-block&amp;utm_source=teamtailor-page</t>
  </si>
  <si>
    <t>The Par Foundation</t>
  </si>
  <si>
    <t>Up to SEK 300 000</t>
  </si>
  <si>
    <t>https://opencalls.parfoundation.org/jobs/1511513-prevention-of-infections-and-antibiotic-resistance-among-elderly-2022?utm_campaign=page_1165366_cta_9138776&amp;utm_content=https%3A%2F%2Fopencalls.parfoundation.org&amp;utm_medium=cta-block&amp;utm_source=teamtailor-page</t>
  </si>
  <si>
    <t>1 M SEK</t>
  </si>
  <si>
    <t>Prevention of infections and antibiotic resistance among elderly (2022)</t>
  </si>
  <si>
    <t>We will fund research, information projects, and/or educational projects that can prevent infections and antibiotic resistance among elderly on a significant scale. We encourage projects that have high relevance for low- and middle-income countries.</t>
  </si>
  <si>
    <t>To be confirmed</t>
  </si>
  <si>
    <t>https://www.ukri.org/opportunity/turing-ai-world-leading-researcher-fellowships-rounds-two-and-three/?utm_medium=email&amp;utm_source=govdelivery</t>
  </si>
  <si>
    <t>UK Research and Innovation</t>
  </si>
  <si>
    <r>
      <rPr>
        <b/>
        <sz val="11"/>
        <color theme="1"/>
        <rFont val="Bookman Old Style"/>
        <family val="1"/>
      </rPr>
      <t xml:space="preserve">Pre-announcement: </t>
    </r>
    <r>
      <rPr>
        <sz val="11"/>
        <color theme="1"/>
        <rFont val="Bookman Old Style"/>
        <family val="1"/>
      </rPr>
      <t>Turing AI World-Leading Researcher Fellowships: rounds two and three</t>
    </r>
  </si>
  <si>
    <t>Research should show significant novelty in the development of AI technologies and should go beyond applying established AI approaches within applications.</t>
  </si>
  <si>
    <t>Research grant development awards</t>
  </si>
  <si>
    <t>Research grant development awards provide ‘pump-priming’ funds for the development of high-quality, innovative research grants in medical sociology/sociology of health and illness. They are intended to support groups to work together to develop a research grant application and to submit it to a major national or international funding body within three months of the end of the award.</t>
  </si>
  <si>
    <t>Foundation for the Sociology of Health &amp; Illness</t>
  </si>
  <si>
    <t>British Pounds 6,000</t>
  </si>
  <si>
    <t>http://www.shifoundation.org.uk/?page_id=30</t>
  </si>
  <si>
    <t>For African Institutions</t>
  </si>
  <si>
    <t>Institute of International Education</t>
  </si>
  <si>
    <t>Host universities can submit Project Requests to support one or two of the following activities. Under these activities, potential hosts are highly encouraged to propose:
Innovations in curriculum co-development. Requests outlining activities in curriculum co-development should focus on innovative and collaborative approaches to designing and implementing new courses and curriculum(s). Fellowships that assist host institutions in developing and strengthening online instructional capacities are highly encouraged.
New approaches and methods to graduate mentoring and training. Requests which include mentoring and training graduate students should identify new approaches and methods that will enhance graduate students’ disciplinary knowledge and academic research skills.
Impactful research collaboration and capacity strengthening. Research collaborations proposed by potential hosts and fellows should demonstrate long-term impact and strengthening of host faculty disciplinary knowledge and academic research skills.</t>
  </si>
  <si>
    <t>14 to 90 days</t>
  </si>
  <si>
    <t>https://www.iie.org/Programs/Carnegie-African-Diaspora-Fellowship-Program/How-to-Apply/For-African-Institutions</t>
  </si>
  <si>
    <t>Apply for MSc programs</t>
  </si>
  <si>
    <t>Skolkovo Institute of Science and Technology (Skoltech)</t>
  </si>
  <si>
    <t>https://www.skoltech.ru/en/apply/msc-programs/</t>
  </si>
  <si>
    <t>MSc programs for 2022-2023 academic year</t>
  </si>
  <si>
    <t>Women RISE: Research to support women s health and economic empowerment for a COVID-19 Recovery that is Inclusive, Sustainable and Equitable</t>
  </si>
  <si>
    <t>This call for proposals will be available to fund research teams conducting action-oriented, gender-transformative research projects to understand the relationships between women’s work and health before, during, and after COVID-19. Specifically, this funding opportunity will support population and public health research in LMICs that addresses UN Research Roadmap Priority 3.5: “How have recent economic changes disproportionately impacted women and how can recovery strategies be inclusive and gender-transformative?”?</t>
  </si>
  <si>
    <t>CAD 1,000,000</t>
  </si>
  <si>
    <t>International Development Research Center(IDRC)</t>
  </si>
  <si>
    <t>April 2022 </t>
  </si>
  <si>
    <t>https://idrc.ca/en/upcoming-funding-opportunity-women-rise-research-support-womens-health-and-economic-empowerment?utm_source=Funding+Alerts&amp;utm_campaign=059ff0c775-EMAIL_CAMPAIGN_7_31_2020_9_57_COPY_01&amp;utm_medium=email&amp;utm_term=0_02f2dae0ce-059ff0c775-95</t>
  </si>
  <si>
    <t>Lipids in Brain Aging and Alzheimers Disease (AD) and its Related Dementias (ADRD) (R01 Clinical Trial Not Allowed)</t>
  </si>
  <si>
    <t>The goal of this Funding Opportunity Announcement (FOA) is to support research addressing critical knowledge gaps in our understanding of how lipids contribute to vulnerability and resilience to brain aging and Alzheimer’s disease (AD) and its related dementias (ADRD)</t>
  </si>
  <si>
    <t>National Institutes of Health (NIH)</t>
  </si>
  <si>
    <t>Social disconnection and Suicide Risk in Late Life (R01 Clinical Trial Optional)</t>
  </si>
  <si>
    <t>The purpose of this FOA is to encourage research that addresses the link between social disconnection in late-life and late-life suicidal thoughts and behaviors. Of specific interest is research that identifies mechanisms by which social disconnection confers risk for, and social integration protects against, suicidal thoughts and behaviors in late life.</t>
  </si>
  <si>
    <t>https://grants.nih.gov/grants/guide/rfa-files/RFA-MH-22-135.html</t>
  </si>
  <si>
    <t>Nursing Excellence Fellowship</t>
  </si>
  <si>
    <t>The purpose of the NHF Nursing Fellowship is to provide support for a registered nurse currently employed or interested in hemophilia care to conduct nursing research or clinical projects. Endorsement by a federally funded hemophilia treatment center is recommended.</t>
  </si>
  <si>
    <t>National Hemophilia Foundation-NHF</t>
  </si>
  <si>
    <t>USD 15,000</t>
  </si>
  <si>
    <t>March 21, 2022</t>
  </si>
  <si>
    <t>https://www.hemophilia.org/research/fund-your-research/nursing-excellence-fellowship</t>
  </si>
  <si>
    <t>Global Masters Scholarship</t>
  </si>
  <si>
    <t>The University of Birmingham invites applications for Global Masters Scholarship. Birmingham has a proud heritage of removing barriers to education to enable the most academically talented students to fulfil their potential in learning and education.  In keeping with this tradition, they are proud to be launching the Global Masters Scholarship to attract and support the most academically talented international students from across the world to their Master's degrees during the 2022/23 academic year.</t>
  </si>
  <si>
    <t>University of Birmingham</t>
  </si>
  <si>
    <t>https://www.birmingham.ac.uk/postgraduate/funding/global-masters-scholarship.aspx</t>
  </si>
  <si>
    <t>Climate Change Effects on Marine Mammals</t>
  </si>
  <si>
    <t>The Marine Mammal Commission will be accepting proposals between November 08, 2021 and April 13, 2022 for projects focused on climate change effects on marine mammals. The purpose of this call is to ensure that global marine mammal populations are restored and maintained as significant functioning elements of healthy marine ecosystems</t>
  </si>
  <si>
    <t>USD 50,000</t>
  </si>
  <si>
    <t>Marine Mammal Commission</t>
  </si>
  <si>
    <t> April 13th 2022</t>
  </si>
  <si>
    <t>https://www.mmc.gov/grants-and-research-survey/current-funding-opportunities/?mc_cid=bf676176dd&amp;mc_eid=0957530e46</t>
  </si>
  <si>
    <t>Non-communicable diseases risk reduction in adolescence and youth (Global Alliance for Chronic Diseases - GACD)</t>
  </si>
  <si>
    <t>https://ec.europa.eu/info/funding-tenders/opportunities/portal/screen/opportunities/topic-details/horizon-hlth-2022-disease-07-03;callCode=HORIZON-HLTH-2022-DISEASE-07;freeTextSearchKeyword=;matchWholeText=true;typeCodes=1;statusCodes=31094501,31094502,31</t>
  </si>
  <si>
    <t>The topic is focused on implementation research about common risk prevention interventions targeting adolescents and youth to reduce the impact of non-communicable diseases (NCDs) in low- and middle-income countries (LMICs) and vulnerable populations in high-income countries (HICs).</t>
  </si>
  <si>
    <t>https://grants.nih.gov/grants/guide/pa-files/PAR-22-099.html</t>
  </si>
  <si>
    <t>June 05, 2022,    October 05, 2022</t>
  </si>
  <si>
    <t>Cancer Tissue Engineering Collaborative: Enabling Biomimetic Tissue-Engineered Technologies for Cancer Research (R01 Clinical Trial Optional</t>
  </si>
  <si>
    <t>This Funding Opportunity Announcement (FOA) will support the development and characterization of state-of-the-art biomimetic tissue-engineered technologies for cancer research. Collaborative, multidisciplinary projects that engage the fields of regenerative medicine, tissue engineering, biomaterials, and bioengineering with cancer biology will be essential for generating novel experimental models that mimic cancer pathophysiology in the context of a testable cancer research hypothesis</t>
  </si>
  <si>
    <t>$400,000 per year</t>
  </si>
  <si>
    <t xml:space="preserve">June 05, 2022,     October 05, 2022 </t>
  </si>
  <si>
    <t>May 25, 2022, September 25, 2022</t>
  </si>
  <si>
    <t>£400,000 for research expenses</t>
  </si>
  <si>
    <t> 24 March 2022</t>
  </si>
  <si>
    <t> 8 years</t>
  </si>
  <si>
    <t>U.S. and Low- and Middle-Income Country (LMIC) HIV-Associated Malignancy Research Centers (U54 Clinical Trial Optional)</t>
  </si>
  <si>
    <t>The purpose of this Funding Opportunity Announcement (FOA) is to support research on human immunodeficiency virus (HIV)-associated cancers in low- and middle-income countries (LMICs) through the formation of collaborative partnerships between investigators in United States (U.S.) and investigators in LMICs. The FOA solicits applications for Specialized Center Cooperative Agreements (U54) for research on HIV-associated cancers from research institutions in the U.S. and LMICs. These partnerships are referred to as HIV-Associated Malignancy Research Centers (HAMRCs).</t>
  </si>
  <si>
    <t>https://grants.nih.gov/grants/guide/rfa-files/RFA-CA-22-011.html</t>
  </si>
  <si>
    <t>$800,000 per yea</t>
  </si>
  <si>
    <t>A life course approach to common NCD risk factor prevention and reduction</t>
  </si>
  <si>
    <t>The GACD seeks to fund collaborative, multidisciplinary and cross-cultural teams. The teams should include appropriate expertise in implementation research. Other eligibility requirements differ for each funding agency, and can be found in the agency-specific information listed on this page. Research should aim to improve health equity in low- and middle-income countries (LMICs) or among disadvantaged populations in high-income countries (HICs)</t>
  </si>
  <si>
    <t>European Commission (EC)</t>
  </si>
  <si>
    <t>EUR 25,000,000</t>
  </si>
  <si>
    <t>https://www.gacd.org/news/2021-11-30-gacd-announces-new-funding-call#:~:text=In%20the%20context%20of%20this,long%20and%20potentially%20intergenerational%20health.</t>
  </si>
  <si>
    <t>not spceified</t>
  </si>
  <si>
    <t>HEAL Initiative: Secondary Analysis and Integration of Existing Data Related to Acute and Chronic Pain Development or Management in Humans (R21 Clinical Trials Not Allowed)</t>
  </si>
  <si>
    <t>The purpose of this Funding Opportunity Announcement (FOA) is to fund meritorious applications that analyze existing data and resources from humans, including large, diverse national research cohorts, to answer specific questions about the development of human acute or chronic pain and its management. This FOA may be used to test hypotheses using existing data. Applications may be related to, but must be distinct from, the specific aims of the original data collection. Generation of new primary data is not allowed.</t>
  </si>
  <si>
    <t>March 31, 2022</t>
  </si>
  <si>
    <t>National Institutes of Health (NIH).</t>
  </si>
  <si>
    <t>March 1, 2022</t>
  </si>
  <si>
    <t>https://grants.nih.gov/grants/guide/rfa-files/RFA-DE-22-011.html</t>
  </si>
  <si>
    <t> two years</t>
  </si>
  <si>
    <t>Reducing global health non-communicable disease risk for young people</t>
  </si>
  <si>
    <t>£5,000,000</t>
  </si>
  <si>
    <t>Apply for global health funding to reduce the risk of non-communicable diseases through implementation research.
You must:
be based at a UK research organisation eligible for UKRI funding
work in partnership with co-investigators based in low or middle income countries (LMICs) where the work will take place.
Your research must:
take a life course approach
focus on people aged 10 to 24 in LMICs.</t>
  </si>
  <si>
    <t>https://www.ukri.org/opportunity/reducing-global-health-non-communicable-disease-risk-for-young-people/</t>
  </si>
  <si>
    <r>
      <rPr>
        <b/>
        <sz val="10"/>
        <color theme="1"/>
        <rFont val="Arial"/>
        <family val="2"/>
      </rPr>
      <t>Forecasted Opportunity;</t>
    </r>
    <r>
      <rPr>
        <sz val="10"/>
        <color theme="1"/>
        <rFont val="Arial"/>
        <family val="2"/>
      </rPr>
      <t xml:space="preserve"> Mubende Regional Mechanism for Reaching and Sustaining Epidemic Control in the Republic of Uganda under the President's Emergency Plan for AIDS Relief (PEPFAR)</t>
    </r>
  </si>
  <si>
    <r>
      <rPr>
        <b/>
        <sz val="10"/>
        <color theme="1"/>
        <rFont val="Arial"/>
        <family val="2"/>
      </rPr>
      <t>Forecasted Opportunity</t>
    </r>
    <r>
      <rPr>
        <sz val="10"/>
        <color theme="1"/>
        <rFont val="Arial"/>
        <family val="2"/>
      </rPr>
      <t>; Soroti Regional Mechanism for Reaching and Sustaining Epidemic Control in the Republic of Uganda under the President's Emergency Plan for AIDS Relief (PEPFAR)</t>
    </r>
  </si>
  <si>
    <r>
      <rPr>
        <b/>
        <sz val="10"/>
        <color theme="1"/>
        <rFont val="Arial"/>
        <family val="2"/>
      </rPr>
      <t xml:space="preserve">Forecasted Opportunity:    </t>
    </r>
    <r>
      <rPr>
        <sz val="10"/>
        <color theme="1"/>
        <rFont val="Arial"/>
        <family val="2"/>
      </rPr>
      <t xml:space="preserve"> Kampala Regional Mechanism for Reaching and Sustaining Epidemic Control in the Republic of Uganda under the President's Emergency Plan for AIDS Relief (PEPFAR)</t>
    </r>
  </si>
  <si>
    <t>Urgent Award: COVID-19 Mental Health Research (R01 Clinical Trial Required)</t>
  </si>
  <si>
    <t> This Funding Opportunity Announcement (FOA) aims to address urgent, time-sensitive mental health research questions related to COVID-19, including broader secondary impacts of the pandemic as well as research on the intersection of mental health, COVID-19, and HIV. Research supported will improve public health in the near term by informing responses to the current pandemic through rapid acceleration of research to address access, reach, delivery, effectiveness, scalability and sustainability of health assessments and interventions to respond to new and worsening mental illness and HIV-related outcomes among those who experience COVID-19 as well as the broader population impacted by the pandemic. All research is anticipated to focus on particularly vulnerable populations based on existing evidence of increased mental health symptoms and illness and preexisting health disparities.</t>
  </si>
  <si>
    <t>https://grants.nih.gov/grants/guide/pa-files/PAR-22-112.html</t>
  </si>
  <si>
    <t>30 days prior to the application due date(s)</t>
  </si>
  <si>
    <t>$750,000 direct costs per year</t>
  </si>
  <si>
    <t>Urgent Award: COVID-19 Mental Health Research (R01 Clinical Trial Optional)</t>
  </si>
  <si>
    <t>This Funding Opportunity Announcement (FOA) aims to address urgent, time-sensitive mental health research questions related to COVID-19, including broader secondary impacts of the pandemic as well as research on the intersection of mental health, COVID-19, and HIV. Research supported will improve public health in the near term by informing responses to the current pandemic through 1) understanding mechanisms by which mental illness impacts SARS-CoV-2 morbidity and mortality, 2) exploring how COVID-19 contributes to incident mental illness or HIV-outcomes, 3) identifying modifiable targets uniquely or robustly implicated in the pandemic that are relevant to new and worsening mental illness, and 4) conducting mechanistic trials probing biological or behavioral processes of those targets that may be pursued in future mental health therapeutic development. Research is anticipated to be informed by and directed towards vulnerable populations based on evidence of preexisting and worsened health disparities.</t>
  </si>
  <si>
    <t>April 25, 2022, August 25, 2022, December 23, 2022</t>
  </si>
  <si>
    <t>31 days prior to the application due date(s)</t>
  </si>
  <si>
    <t>https://grants.nih.gov/grants/guide/pa-files/PAR-22-113.html</t>
  </si>
  <si>
    <t>Tackling diseases (Single Stage - 2022) (HORIZON-HLTH-2022-DISEASE-07)            Non-communicable diseases risk reduction in adolescence and youth (Global Alliance for Chronic Diseases - GACD)</t>
  </si>
  <si>
    <t xml:space="preserve">This topic aims at supporting activities that are enabling or contributing to one or several expected impacts of destination 3 “Tackling diseases and reducing disease burden”. To that end, proposals under this topic should aim for delivering results that are directed, tailored towards and contributing to some of the following expected outcomes:
Health care practitioners and providers in low- and middle-income countries (LMICs) and those in high-income countries (HICs) serving vulnerable populations have access to and use specific guidelines to implement prevention interventions able to support adolescents and young people to decrease future risks of developing NCDs.
</t>
  </si>
  <si>
    <t>€25 000 000</t>
  </si>
  <si>
    <t>Pandemic preparedness - HORIZON-HLTH-2022-DISEASE-07-02</t>
  </si>
  <si>
    <t xml:space="preserve">This topic aims at supporting activities that are enabling or contributing to one or several expected impacts of destination 3 “Tackling diseases and reducing disease burden under this topic should aim for delivering results that are directed, tailored towards and contributing to some of the following expected outcomes:
The scientific community has better understanding of the biology of the pathogens (virus, bacteria etc.), its transmission, its interaction with humans, animals and plants, in particular in view of emerging threats to human health, such as infectious diseases and anti-microbial resistance.
</t>
  </si>
  <si>
    <t>Pre-announcement: Public Health Intervention Development (PHIND): Sep 2022</t>
  </si>
  <si>
    <t>£150,000</t>
  </si>
  <si>
    <t>Closing date: To be confirmed</t>
  </si>
  <si>
    <t>https://www.ukri.org/opportunity/public-health-intervention-development/?utm_medium=email&amp;utm_source=govdelivery</t>
  </si>
  <si>
    <t>MRC is looking to support the early-stage development of interventions that seek to address either UK or global public health challenges.
This might include qualitative and quantitative primary research and the development of theory and logic models. However, emphasis should be placed on developing the intervention.
This opportunity supports the incorporation of systems thinking when addressing public health challenges. It is justifiable to focus on just one aspect of a system, as long as the wider systems context is recognised. For example, in the framework for evaluation.
It also encourages the use of multi-disciplinary teams and co-production with users and other relevant stakeholders, such as policy makers.</t>
  </si>
  <si>
    <t>Enhancing Social Connectedness and Ameliorating Loneliness to Prevent and Treat SUD and Support Recovery (R34 - Clinical Trial Optional)</t>
  </si>
  <si>
    <t>The National Institutes of Health (NIH) is inviting applications for this planning grant. This Funding Opportunity Announcement (FOA) encourages pilot work and preliminary research to support preparation for large-scale, rigorous trials examining strategies to address social connectedness and/or loneliness in order to prevent or treat SUDs or enhance recovery. The goal of this FOA is to develop user-centered interventions addressing social connectedness and loneliness in the context of substance use that is effective, practical, cost-effective, scalable, and sustainable.</t>
  </si>
  <si>
    <t>https://grants.nih.gov/grants/guide/rfa-files/RFA-DA-23-010.html</t>
  </si>
  <si>
    <t>Not applicable.</t>
  </si>
  <si>
    <t>Enhancing Social Connectedness and Ameliorating Loneliness to Prevent and Treat SUD and Support Recovery (R21 - Clinical Trial Not Allowed)</t>
  </si>
  <si>
    <t>The National Institutes of Health (NIH) is inviting applications for an Exploratory/Developmental Research Grant. This Funding Opportunity Announcement (FOA) encourages exploratory and developmental research to better understand the role of social connectedness and/or loneliness in prevention, treatment, and recovery from substance use disorders (SUDs). Research may use a variety of approaches, including leveraging existing data sources, survey research, social network analysis, new methods development, feasibility research, etc. Outcomes of interest include any of the following: substance use initiation, escalation, SUD diagnosis, connection to treatment, and engagement or retention in treatment or recovery.</t>
  </si>
  <si>
    <t>https://grants.nih.gov/grants/guide/rfa-files/RFA-DA-23-009.html</t>
  </si>
  <si>
    <t>Wellcome Mental Health Data Prize</t>
  </si>
  <si>
    <t>The Wellcome Data Prize in mental health will support collaborative approaches to research into anxiety and depression in young people. Teams in the UK and South Africa will explore existing data to find new insights and build digital tools that enable future research. Data prizes are an open competition or challenge where participants use data to solve a societal problem.  A key aim of this prize is to build a multidisciplinary mental health data community by bringing together people with mental health research backgrounds and data expertise.  By mental health science, they mean any discipline that uses evidence in rigorous and transparent ways, whether based on observation or experimentation. This could include: psychiatry, psychology, neuroscience, and disciplines within the humanities, social sciences, and computer sciences, among others</t>
  </si>
  <si>
    <t>British Pounds 500,000</t>
  </si>
  <si>
    <t>https://wellcome.org/grant-funding/schemes/wellcome-mental-health-data-prize#how-to-apply-988d</t>
  </si>
  <si>
    <t>British Pounds 3,000,000</t>
  </si>
  <si>
    <t>Covid-19: understanding the biological significance of SARS-CoV-2 variants</t>
  </si>
  <si>
    <t>This call is for research into the biological significance of SARS-CoV-2 variants, focused on laboratory investigations in immunology, virology, or structural biology. The goal is to produce research that is relevant and beneficial to low- and middle-income countries. The research must support national policymakers in preventing and controlling the Covid-19 pandemic and should strengthen capability in low- and middle-income countries for a research response to future infectious disease outbreaks. Applicants should consider how to involve and respond to the needs and concerns of relevant public stakeholders and facilitate an open and transparent environment to ensure the research is trustworthy, acceptable to, and supported by relevant communities.</t>
  </si>
  <si>
    <t>https://wellcome.org/grant-funding/schemes/covid-19-understanding-biological-significance-sars-cov-2-variants#key-dates-1431</t>
  </si>
  <si>
    <t>March 17, 2023</t>
  </si>
  <si>
    <t>https://grants.nih.gov/grants/guide/rfa-files/RFA-AI-20-076.html</t>
  </si>
  <si>
    <t>New Technologies for the In vivo Delivery of Gene Therapeutics for an HIV Cure (R01 Clinical Trial Not Allowed)</t>
  </si>
  <si>
    <t>The purpose of this Funding Opportunity Announcement (FOA) is to support research on the development and validation of innovative strategies to deliver anti-HIV gene therapies efficiently to specific target cells in vivo.</t>
  </si>
  <si>
    <t>NEI Research Grant for Vision-Related Secondary Data Analysis (R21 Clinical Trial Not Allowed)</t>
  </si>
  <si>
    <t>This Funding Opportunity Announcement (FOA) encourages applications from institutions/organizations that propose to conduct vision-related secondary data analyses utilizing existing database resources. Applications may be related to, but must be distinct from, the specific aims of the original data collection. The NEI supports an extensive portfolio of clinical trials and large-scale epidemiologic research projects wherein numerous data collection activities are required to meet each project's specific aims. The resultant wealth of data generated by these studies often provides unique, cost-effective opportunities to investigate additional research questions or develop new analytical approaches secondary to a project's originally-intended purpose. Data are not limited to those collected under NEI support, but such data are of the highest programmatic interest. The purpose of this FOA is for secondary data analysis using existing data sets from vision-related clinical trials, epidemiologic, and other clinical research studies. This FOA may be used to develop new statistical methodologies or test hypotheses using existing data, but this FOA must not be used to support the collection of new data</t>
  </si>
  <si>
    <t>June 16, 2022</t>
  </si>
  <si>
    <t>June 16, 2022, October 16, 2022, February 16, 2023</t>
  </si>
  <si>
    <t>https://grants.nih.gov/grants/guide/pa-files/PAR-22-141.html</t>
  </si>
  <si>
    <t>Doctoral Dissertation Grants</t>
  </si>
  <si>
    <t xml:space="preserve">
The 2022 DDG competition and funding is intended to support worthy applicants who have advanced to candidacy (i.e., the dissertation phase) in their doctoral programs and whose dissertation research plans address TIRF’s Research Priorities</t>
  </si>
  <si>
    <t>International Research Foundation for English Language Education (TIRF)</t>
  </si>
  <si>
    <t>https://www.tirfonline.org/doctoral-dissertation-grants/</t>
  </si>
  <si>
    <t>USD 25,000</t>
  </si>
  <si>
    <t>The Fund recognizes that young investigators may find it difficult to remain in pediatric research because of a lack of funding. Thus, the purpose of this program is to encourage the development of medical research in child health by awarding small grants to new researchers, helping them gain a foothold in this vital area. The goal is to fund applicants who will go on to be independent investigators. The Fund is open to a wide variety of research topics and does not focus on a particular disease, but all our funded projects deal directly with children's health. In the Early Career Award Program, the Fund is particularly interested in applicants that show significant potential to impact that field of children's health through medical research.</t>
  </si>
  <si>
    <t>EURO 121,000,000</t>
  </si>
  <si>
    <t xml:space="preserve">This topic concerns the research and development of much larger cells and stacks for water electrolyzers than the current State of the Art (SoA). By upscaling electrolyzer cells and stacks, economies of scale can be realized in manufacturing and more compact installations can be achieved when integrating electrolyzers into industrial chemical processes, thermal processes, and hydrogen hubs. The application of electrolyzers to industrial clusters and hydrogen hubs in order to achieve substantial CO2 savings is inhibited by the present capacities of electrolyzer stacks. Hydrogen production could be achieved more cost-effectively if larger electrolyzer cells and stacks were available. When compared with the current SoA, the development of an electrolyzer module of about 10MW, if feasible, would be a considerable step forward (where a module comprises the least number of stacks and preferably only one stack). </t>
  </si>
  <si>
    <t>https://ec.europa.eu/info/funding-tenders/opportunities/portal/screen/opportunities/topic-details/horizon-jti-cleanh2-2022-01-05;callCode=HORIZON-JTI-CLEANH2-2022-2;freeTextSearchKeyword=;matchWholeText=true;typeCodes=1;statusCodes=31094501,31094502,31094</t>
  </si>
  <si>
    <t>Scaling up of cells and stacks for large electrolysers</t>
  </si>
  <si>
    <t>HIV Vaccine Research and Design (HIVRAD) Program (P01 Clinical Trial Not Allowed)</t>
  </si>
  <si>
    <t xml:space="preserve">The purpose of this Funding Opportunity Announcement (FOA) is to support multi-component, multi-disciplinary projects that address scientific questions relevant to AIDS prophylactic vaccine discovery research. Extensive evaluation of vaccine concepts in non-human primate models may be included.  </t>
  </si>
  <si>
    <t>USD 2,500,000</t>
  </si>
  <si>
    <t>Extracellular RNA carrier subclasses in processes relevant to Substance Use Disorders or HIV infection (R21- Clinical Trial Not Allowed)</t>
  </si>
  <si>
    <t>https://grants.nih.gov/grants/guide/pa-files/PAR-21-024.html</t>
  </si>
  <si>
    <t>The purpose of this FOA is to encourage research investigating the roles of extracellular RNA (exRNA) carrier subclasses in biological processes relevant to substance use disorders (SUDs) and/or HIV infection, latency, or pathogenesis in the CNS. Applicants may propose to investigate biological mechanisms involving exRNA carrier subclasses, or propose to develop improved technologies to investigate extracellular vesicles or other exRNA carriers.</t>
  </si>
  <si>
    <t>20 000 €</t>
  </si>
  <si>
    <t>Jorma Ollila Grant</t>
  </si>
  <si>
    <t>Nokia Foundation</t>
  </si>
  <si>
    <t>The Jorma Ollila special fund was created to support recently graduated doctors to further develop their research careers. These personal grants are awarded for the purpose of gaining international experience and research excellence for a period of 1-3 years. In addition to financial support, the new special fund will support the selected applicants through the contact network of the Nokia Foundation.</t>
  </si>
  <si>
    <t>http://nokiafoundation.com/grants/jorma-ollila-grant/</t>
  </si>
  <si>
    <t>https://grants.nih.gov/grants/guide/pa-files/par-20-147.html</t>
  </si>
  <si>
    <t>The NIH Research Education Program (R25) supports research education activities in the mission areas of the NIH.  The overarching goal of this R25 program is to support "the ethics of" educational activities that foster a better understanding of biomedical, behavioral and clinical research and its implications. (The overarching goal of this R25 program is to support educational activities that foster a better understanding of "the ethics of" biomedical, behavioral and clinical research and its implications.)</t>
  </si>
  <si>
    <t>June 07, 2022, June 06, 2023, June 06, 2024</t>
  </si>
  <si>
    <t>https://grants.nih.gov/grants/guide/pa-files/PAR-22-118.html</t>
  </si>
  <si>
    <t>07/05/2022, May 6, 2023, May 6, 2024</t>
  </si>
  <si>
    <t>USD 230,000 per year</t>
  </si>
  <si>
    <t>Pfizer Global Medical Grants (GMG) supports the global healthcare community’s independent initiatives to improve patient outcomes in areas of unmet medical need that are aligned with Pfizer’s medical and/or scientific strategies. Medical education projects that will be considered for this Pfizer grant support will focus on increasing the awareness and understanding of real-world experience with oncology monoclonal antibody biosimilars and the health economic considerations of biosimilars to providers, patients, and stakeholders. There is an emerging body of real-world data on biosimilars that were previously lacking. The goal of this RFP is to apply and convey the retrospective body of real-world data in oncology biosimilars to enhance understanding of real-world experiences, including implementation, switching, and health economics. Of particular interest are biosimilars used in the treatment of lymphoma, colorectal and lung cancer, and breast cancer</t>
  </si>
  <si>
    <t>Real World Experience with Biosimilar Medicines in Oncology</t>
  </si>
  <si>
    <t>https://cdn.pfizer.com/pfizercom/2022-03/GMG_2022-Onc-Global_RealWorldExperienceBiosimilarMedicinesOncology.pdf?C9V1VqACeRmpHpy1.LGyl55lwwYyc8io</t>
  </si>
  <si>
    <t>ISEG Postgraduate Training Fellowship in Medical Statistics for African Scientists</t>
  </si>
  <si>
    <t>The International Statistics and Epidemiology Group( ISEG )Postgraduate Training Fellowship in Medical Statistics for African Scientists launched in 2005 and forms a key part of ISEG’s investment in capacity strengthening. Two fellowships are available, funded by the UK Medical Research Council (MRC) and the Faculty of Epidemiology and Population Health at LSHTM, to provide support for two years of training in medical statistics. For the first year, the successful applicants will study for the MSc degree in Medical Statistics at the London School of Hygiene &amp; Tropical Medicine (LSHTM). This will be followed by a one-year professional attachment at one of the African centres associated with the research programme of the MRC International Statistics and Epidemiology Group (ISEG) at LSHTM. During the professional attachment, training Fellows will develop their statistical and research skills by working on studies with guidance from ISEG scientists. This is intended to foster excellence in the field of medical statistics and epidemiology in sub-Saharan Africa.</t>
  </si>
  <si>
    <t>https://www.lshtm.ac.uk/research/centres-projects-groups/mrc-international-statistics-and-epidemiology-group#fellowships</t>
  </si>
  <si>
    <t>London School of Hygiene &amp; Tropical Medicine</t>
  </si>
  <si>
    <t>African Guest Researchers’ Scholarship Programme</t>
  </si>
  <si>
    <t>The purpose of the African Guest Researchers’ Scholarship Programme is to provide opportunities for postdoctoral researchers based in Africa to work and develop their ongoing research at the Nordic Africa Institute. The scholarship offers access to the Institute's library and other resources that provide for a stimulating research environment. Through the programme, the Nordic Africa Institute aims to contribute to building capacity in the production of knowledge about Africa and to promote and establish relations with and between African and Nordic research communities.</t>
  </si>
  <si>
    <t>https://nai.uu.se/opportunities/scholarships/african-guest-researchers-scholarship-programme.html</t>
  </si>
  <si>
    <t>Nordic Africa Institute</t>
  </si>
  <si>
    <t>90 days</t>
  </si>
  <si>
    <t>Google PhD Fellowship Program - Africa</t>
  </si>
  <si>
    <t>Google</t>
  </si>
  <si>
    <t>Google PhD Fellowships directly support graduate students as they pursue their PhD, as well as connect them to a Google Research Mentor. Nurturing and maintaining strong relations with the academic community is a top priority at Google. The Google PhD Fellowship Program was created to recognize outstanding graduate students doing exceptional and innovative research in areas relevant to computer science and related fields. Fellowships support promising PhD candidates of all backgrounds who seek to influence the future of technology. Google’s mission is to foster inclusive research communities and encourage people of diverse backgrounds to apply. They currently offer Fellowships in Africa, Australia, Canada, East Asia, Europe, India, New Zealand, Southeast Asia and the United States.</t>
  </si>
  <si>
    <t>https://research.google/outreach/phd-fellowship/</t>
  </si>
  <si>
    <t>This funding opportunity announcement (FOA) encourages applications for research in cancer control and population sciences. The overarching goal is to provide support to promote research efforts on novel scientific ideas that have the potential to substantially advance cancer research in statistical and analytic methods, epidemiology, cancer survivorship, cancer-related behaviors and behavioral interventions, health care delivery, and implementation science.</t>
  </si>
  <si>
    <t>USD 250,000 per year</t>
  </si>
  <si>
    <t>https://grants.nih.gov/grants/guide/pa-files/PAR-18-869.html</t>
  </si>
  <si>
    <t>Partnerships for Rapid Diagnostics and Phenotypic Antibacterial Susceptibility Testing for Bacteremia or Hospital Acquired Pneumonia (R01 Clinical Trial Not Allowed)</t>
  </si>
  <si>
    <t>The purpose of this Funding Opportunity Announcement (FOA) is to support research projects focused on development and/or production of medical diagnostics that permit rapid differential species identification, and corresponding phenotypic antibacterial susceptibility profiles for bacteremia or hospital acquired pneumonia. The primary goal of such diagnostics is to facilitate antibacterial stewardship, thereby reducing selective pressure and improving patient outcomes.</t>
  </si>
  <si>
    <t>June 01, 2022</t>
  </si>
  <si>
    <t xml:space="preserve">National Institutes of Health (NIH)
National Institute of Allergy and Infectious Diseases (NIAID)
</t>
  </si>
  <si>
    <t>https://grants.nih.gov/grants/guide/rfa-files/RFA-AI-22-010.html</t>
  </si>
  <si>
    <t>up to $500,000 per year</t>
  </si>
  <si>
    <t>HORIZON-HLTH-2022-DISEASE-07  Support for the functioning of the Global Research Collaboration for Infectious Disease Preparedness (GloPID-R)</t>
  </si>
  <si>
    <t xml:space="preserve">This topic aims at supporting activities that are enabling or contributing to one or several expected impacts of destination 3 “Tackling diseases and reducing disease burden”. To that end, proposals under this topic should aim for delivering results that are directed, tailored towards and contributing to some of the following expected outcomes:
International research funders are supported by a dynamic and efficient secretariat in their coordination efforts for a rapid research response when a pandemic or a severe epidemic strikes.
International research funders can rely on a tested framework underpinning a rapid and effective research response, and as such ensure stronger research preparedness and response for public health emergencies, including in cross-cutting areas such as data sharing, social science, clinical trial networks and others.
Research funders, policy makers and the research community are well informed of the activities of GloPID-R members, both as a group and individually.
</t>
  </si>
  <si>
    <t>https://ec.europa.eu/info/funding-tenders/opportunities/portal/screen/opportunities/topic-details/horizon-hlth-2022-disease-07-01</t>
  </si>
  <si>
    <t>https://ec.europa.eu/info/funding-tenders/opportunities/portal/screen/opportunities/topic-details/horizon-hlth-2022-disease-07-03</t>
  </si>
  <si>
    <t>https://ec.europa.eu/info/funding-tenders/opportunities/portal/screen/opportunities/topic-details/horizon-hlth-2022-disease-07-02</t>
  </si>
  <si>
    <t>October 15, 2022</t>
  </si>
  <si>
    <t>March 05, 2023</t>
  </si>
  <si>
    <t>February 05, 2023</t>
  </si>
  <si>
    <t>August 09, 2022</t>
  </si>
  <si>
    <t>Oct 19, 2022,            Jun 19, 2023</t>
  </si>
  <si>
    <t>October 28, 2022</t>
  </si>
  <si>
    <t>March 15, 2023</t>
  </si>
  <si>
    <t>October 05, 2022, February 05, 2023</t>
  </si>
  <si>
    <t>June 05, 2022,     October 5, 2022, February 05, 2023</t>
  </si>
  <si>
    <t>June 20, 2022</t>
  </si>
  <si>
    <t>June 05, 2022</t>
  </si>
  <si>
    <t xml:space="preserve"> June 16, 2022</t>
  </si>
  <si>
    <t>August 15, 2022, February 15, 2023</t>
  </si>
  <si>
    <t>June 10, 2022,    October 11, 2022</t>
  </si>
  <si>
    <t>https://afrehealth.org/award/notice-of-funding-award</t>
  </si>
  <si>
    <t>AFREhealth Competitive Funding Award call 2022-1</t>
  </si>
  <si>
    <t>The AFREhealth Secretariat invites competitive applications from African universities to undertake innovative priority research, training, and education programs which include the development of evidence-based guidance documents in health professions education and research relevant to the African context. Applications that involve more than two AFREhealth universities will be prioritized. The funding awards are for a project period not exceeding twelve months at the end of which there should be demonstrable products including at least one submitted manuscript to a peer-reviewed journal that acknowledges the funding support. Satisfactory accountability of funds endorsed by one’s parent institution is an absolute requirement after completion of the project. For this round, up to 20 competitive applications may be awarded.</t>
  </si>
  <si>
    <t>up to 20,000USD</t>
  </si>
  <si>
    <t>April 29, 2022</t>
  </si>
  <si>
    <t>African Forum for Research and Education in Health</t>
  </si>
  <si>
    <t>11th April 2022</t>
  </si>
  <si>
    <t>Translational Research in Maternal and Pediatric Pharmacology and Therapeutics (R21 Clinical Trial Optional)</t>
  </si>
  <si>
    <t>April 11, 2022, August 10, 2022, December 9, 2022</t>
  </si>
  <si>
    <t>Translational Research in Maternal and Pediatric Pharmacology and Therapeutics (R01 Clinical Trial Optional)</t>
  </si>
  <si>
    <t>https://grants.nih.gov/grants/guide/pa-files/PAR-20-300.html</t>
  </si>
  <si>
    <t>Request for Proposal: Impact of Policies and Regulations on Tobacco Harm Reduction in Low- and Middle-Income Countries (LMICs)</t>
  </si>
  <si>
    <t>This RFP seeks to support independent research that has the potential to build on the current evidence base and improve smoker outcomes in areas of unmet need that are aligned with the Foundation’s strategy.</t>
  </si>
  <si>
    <t>Foundation for a Smoke -Free World (FSFW)</t>
  </si>
  <si>
    <t>USD 400,000</t>
  </si>
  <si>
    <t>8 months</t>
  </si>
  <si>
    <t>https://www.smokefreeworld.org/</t>
  </si>
  <si>
    <t>The applied global health research board supports applied research that will be of direct and primary benefit to the health of vulnerable populations. We’re looking for research projects that will develop practical solutions to health challenges. This includes:
late-stage intervention development
global health trials
implementation and scale-up research
health systems research
health economics
health policy research
research with a predominantly applied focus that does not fit within the remit of other MRC boards and panels.</t>
  </si>
  <si>
    <t>£1 million</t>
  </si>
  <si>
    <t>https://www.ukri.org/opportunity/applied-global-health-research/</t>
  </si>
  <si>
    <t>Upcoming: Applied global health research</t>
  </si>
  <si>
    <t>£400,000</t>
  </si>
  <si>
    <t>https://wellcome.org/grant-funding/schemes/mental-health-award-interventions-anxiety-depression-psychosis</t>
  </si>
  <si>
    <t>Mental Health Award: looking backwards, moving forward – understanding how interventions for anxiety, depression, and psychosis work</t>
  </si>
  <si>
    <t>This call provides funding for teams of researchers working across any discipline of relevance to mental health science. They will investigate the causal mechanisms underpinning effective interventions for anxiety, depression, and/or psychosis, to inform the development of new and improved early interventions.</t>
  </si>
  <si>
    <t>Up to £5 million</t>
  </si>
  <si>
    <t> 8 years</t>
  </si>
  <si>
    <t>Mental Health Award: improving cognitive and functional outcomes in people experiencing, or at risk of, psychosis</t>
  </si>
  <si>
    <t>This call will provide funding to individuals or teams from not-for-profit or commercial organisations for two types of applications. Firstly, to develop and evaluate interventions to improve cognitive and functional outcomes for people experiencing, or at risk of, psychosis. Secondly, to test new or existing markers of cognitive functioning for prediction of risk or treatment stratification.</t>
  </si>
  <si>
    <t>Up to £3 million</t>
  </si>
  <si>
    <t>https://wellcome.org/grant-funding/schemes/improving-cognitive-and-functional-outcomes-psychosis</t>
  </si>
  <si>
    <t>Heat adaptation: evaluating interventions to help manage the health effects of heat</t>
  </si>
  <si>
    <t>https://wellcome.org/grant-funding/schemes/heat-adaptation-evaluating-interventions-help-manage-health-effects-heat</t>
  </si>
  <si>
    <t>Between £500,000 and £2 million</t>
  </si>
  <si>
    <t>The award will fund teams led by researchers from low- or middle-income countries (LMIC) to test interventions to manage heat-related health risks in real settings – not under laboratory conditions. By the end of the award, successful applicants will have delivered a high-quality study testing and evaluating a new or existing heat adaptation intervention with the potential to change policy and practice in LMICs.</t>
  </si>
  <si>
    <t>31st May 2022</t>
  </si>
  <si>
    <t>Digital Technology Development Awards (Climate-Sensitive Infectious Disease Modelling)</t>
  </si>
  <si>
    <t>This one-off call provides funding for software developers from any career stage and discipline to develop digital tools that will improve climate-sensitive infectious disease modelling. By the end of the award, successful applicants will have delivered a piece of open-source digital technology that will increase the impact of research in addressing this threat to health.</t>
  </si>
  <si>
    <t>Up to £500,000</t>
  </si>
  <si>
    <t>https://wellcome.org/grant-funding/schemes/digital-technology-development-awards-climate-sensitive-infectious-disease</t>
  </si>
  <si>
    <t>Henipavirus – Request for proposals 2022</t>
  </si>
  <si>
    <t xml:space="preserve">This RfP will support projects that seek to elucidate the molecular determinants of henipavirus replication, pathogenesis and transmission for the purpose of developing therapeutic discovery programs targeting virus and/or host-specific targets important for virus replication. Projects can be of both novel and exploratory nature and of later-stage validation/developmental nature.
</t>
  </si>
  <si>
    <t>5 May 2022,</t>
  </si>
  <si>
    <t>USD 10 million</t>
  </si>
  <si>
    <t>Pandemic Antiviral discovery</t>
  </si>
  <si>
    <t>https://padinitiative.com/henipavirus-request-for-proposals-2022/</t>
  </si>
  <si>
    <t>June 16 2022, October 16 2022</t>
  </si>
  <si>
    <t>NIDCR Small Grant Program for New Investigators (R03 Clinical Trial Not Allowed)</t>
  </si>
  <si>
    <t xml:space="preserve">This NIDCR Small Grant Program for New Investigators supports basic and clinical research conducted by scientists who are in the early stages of establishing an independent research career in oral, dental and craniofacial research. This R03 program supports pilot or feasibility studies and developmental research projects with the intention of obtaining sufficient preliminary data for a subsequent investigator­ initiated Research Project Grant (R01) or equivalent application.
</t>
  </si>
  <si>
    <t>https://grants.nih.gov/grants/guide/pa-files/PAR-21-084.html</t>
  </si>
  <si>
    <t>July 29, 2022</t>
  </si>
  <si>
    <t>https://grants.nih.gov/grants/guide/pa-files/PAR-22-162.html</t>
  </si>
  <si>
    <t>Through this Funding Opportunity Announcement (FOA), the National Cancer Institute (NCI) encourages grant applications to support research in established cancer epidemiology cohort studies, defined as studies that have achieved their initial planned recruitment goal. Applications must include hypothesis-based research using data from an established cohort study and are expected to include support for cohort maintenance, continued follow-up, and sharing of the existing resources in addition to addressing research questions across the cancer control continuum.</t>
  </si>
  <si>
    <t>Research Opportunities in Established Cancer Epidemiology Cohort Studies (U01 Clinical Trial Not Allowed)</t>
  </si>
  <si>
    <t>Implementation Research to Reduce Noncommunicable Disease (NCD) Burden in Low- and Middle-Income Countries (LMICs) and Tribal Nations During Critical Life Stages and Key Transition Periods (R01 Clinical Trial Optional)</t>
  </si>
  <si>
    <t>This Funding Opportunity Announcement (FOA) supports innovative approaches to identifying, understanding, developing, and implementing strategies for overcoming barriers to the adoption, adaptation, integration, scale-up, and sustainability of evidence-based interventions, tools, policies, and guidelines. In addition, studies to advance dissemination and implementation research methods and measures into application are encouraged. Specifically, this FOA invites applications that propose interventions targeting critical life stages (e.g., infancy, childhood, adolescence, pregnancy, older adults) and key transitions between life stages to reduce health risk and/or enhance positive health and lifestyle behaviors.</t>
  </si>
  <si>
    <t>https://grants.nih.gov/grants/guide/pa-files/PAR-22-132.html</t>
  </si>
  <si>
    <t>July 27, 2022</t>
  </si>
  <si>
    <t>Partnerships for the Development of Novel Therapeutics to Combat Select Antibiotic Resistant Bacteria and Fungi (R01 Clinical Trial Not Allowed)</t>
  </si>
  <si>
    <t>The purpose of this Funding Opportunity Announcement (FOA) is to solicit research applications for milestone-driven projects focused on preclinical development of lead candidate therapeutics and related countermeasures against antibiotic resistant Acinetobacter baumannii, Pseudomonas aeruginosa, Enterobacteriaceae, or Candida auris. Applications must include a Product Development Strategy attachment. Substantive investment by industrial participants is highly encouraged.</t>
  </si>
  <si>
    <t>https://grants.nih.gov/grants/guide/rfa-files/RFA-AI-22-028.html</t>
  </si>
  <si>
    <t>$650,000 per year</t>
  </si>
  <si>
    <t>Laboratories to Optimize Digital Health (R01 Clinical Trial Required)</t>
  </si>
  <si>
    <t>NIMH seeks applications for innovative research projects to test strategies to increase the reach, efficiency, effectiveness, and quality of digital mental health interventions which may impact mental health outcomes, including suicide behaviors and serious mental illness. This Funding Opportunity Announcement (FOA) is intended to support the development of digital health test beds that leverage well-established digital mental health platforms and infrastructure to rapidly refine and optimize existing evidence-based digital health interventions and to conduct clinical research testing digital mental health interventions that are statistically powered to provide a definitive answer regarding the intervention's effectiveness particularly in populations who experience health disparities and vulnerable populations.</t>
  </si>
  <si>
    <t xml:space="preserve">
30 days prior to the application due date</t>
  </si>
  <si>
    <t>https://grants.nih.gov/grants/guide/pa-files/PAR-22-154.html</t>
  </si>
  <si>
    <t>June 05, 2022, October 05, 2022, February 05, 2023</t>
  </si>
  <si>
    <t xml:space="preserve">The purpose of the E.W. "Al" Thrasher Awards is
to improve children's health through medical
research, with an emphasis on projects that have
the potential to translate into clinically
meaningful results within a few years. The Fund
awards grants two times per year, with no fixed
number of awards given in each funding cycle or
in each year.
</t>
  </si>
  <si>
    <t>Thrasher
Research Fund</t>
  </si>
  <si>
    <t>July 19, 2022</t>
  </si>
  <si>
    <t>https://www.thrasherresearch.org/al-thrasher-award?lang=eng</t>
  </si>
  <si>
    <t xml:space="preserve">TB REACH WAVE
10 CALL FOR
PROPOSALS IS
NOW OPEN
First Time Ever
Funding for
Integrated
Service Delivery
or Expansion of
TB Preventive
Treatment
</t>
  </si>
  <si>
    <t>E.W. "Al" Thrasher
Awards</t>
  </si>
  <si>
    <t xml:space="preserve">Stop TB Partnership’s TB REACH initiative
announced today its Wave 10 Call for Proposals,
seeking bold and innovative strategies that will
help the fight to end tuberculosis (TB) while
simultaneously contributing to health systems
strengthening (HSS). It is the first time that a
granting mechanism call for proposals focused
on these two new areas: Integrating TB Service
Delivery and/or TB Preventive Treatment.
</t>
  </si>
  <si>
    <t>Stop TB
Partnership’s TB
REACH.
Contributions
from Global
Affairs Canada,
UK Foreign,
Commonwealth &amp;
Development
Office (FCDO) and
USAID</t>
  </si>
  <si>
    <t>https://www.stoptb.org/news/tb-reach-wave-10-call-proposals-is-now-open</t>
  </si>
  <si>
    <t xml:space="preserve">
August 10, 2022, December 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</si>
</sst>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0_-;\-* #,##0_-;_-* &quot;-&quot;_-;_-@_-"/>
    <numFmt numFmtId="164" formatCode="&quot;£&quot;#,##0;[Red]\-&quot;£&quot;#,##0"/>
    <numFmt numFmtId="165" formatCode="[$]d\ mmm\ yyyy;@"/>
    <numFmt numFmtId="166" formatCode="[$]d\ mmmm\ yyyy;@" x16r2:formatCode16="[$-en-AI,1]d\ mmmm\ yyyy;@"/>
    <numFmt numFmtId="167" formatCode="[$€-2]\ #,##0;[Red]\-[$€-2]\ #,##0"/>
  </numFmts>
  <fonts count="33" x14ac:knownFonts="1">
    <font>
      <sz val="11"/>
      <color theme="1"/>
      <name val="Calibri"/>
      <family val="2"/>
      <scheme val="minor"/>
    </font>
    <font>
      <b/>
      <sz val="20"/>
      <color theme="1"/>
      <name val="Century Gothic"/>
      <family val="2"/>
    </font>
    <font>
      <sz val="11"/>
      <color theme="1"/>
      <name val="Bookman Old Style"/>
      <family val="1"/>
    </font>
    <font>
      <b/>
      <sz val="11"/>
      <color theme="1"/>
      <name val="Bookman Old Style"/>
      <family val="1"/>
    </font>
    <font>
      <b/>
      <sz val="14"/>
      <color theme="2" tint="-0.499984740745262"/>
      <name val="Century Gothic"/>
      <family val="2"/>
    </font>
    <font>
      <b/>
      <sz val="11"/>
      <color theme="1"/>
      <name val="Century Gothic"/>
      <family val="2"/>
    </font>
    <font>
      <b/>
      <sz val="11"/>
      <name val="Century Gothic"/>
      <family val="2"/>
    </font>
    <font>
      <b/>
      <sz val="11"/>
      <color theme="7" tint="0.79998168889431442"/>
      <name val="Century Gothic"/>
      <family val="2"/>
    </font>
    <font>
      <b/>
      <sz val="13"/>
      <color theme="1"/>
      <name val="Century Gothic"/>
      <family val="2"/>
    </font>
    <font>
      <u/>
      <sz val="11"/>
      <color theme="10"/>
      <name val="Calibri"/>
      <family val="2"/>
      <scheme val="minor"/>
    </font>
    <font>
      <sz val="11"/>
      <name val="Bookman Old Style"/>
      <family val="1"/>
    </font>
    <font>
      <sz val="11"/>
      <color theme="1"/>
      <name val="Calibri"/>
      <family val="2"/>
      <scheme val="minor"/>
    </font>
    <font>
      <sz val="10"/>
      <color rgb="FF333333"/>
      <name val="Arial"/>
      <family val="2"/>
    </font>
    <font>
      <b/>
      <sz val="10"/>
      <color theme="1"/>
      <name val="Arial"/>
      <family val="2"/>
    </font>
    <font>
      <sz val="10"/>
      <color theme="1"/>
      <name val="Arial"/>
      <family val="2"/>
    </font>
    <font>
      <b/>
      <sz val="10"/>
      <color theme="2" tint="-0.499984740745262"/>
      <name val="Arial"/>
      <family val="2"/>
    </font>
    <font>
      <b/>
      <sz val="10"/>
      <name val="Arial"/>
      <family val="2"/>
    </font>
    <font>
      <b/>
      <sz val="10"/>
      <color theme="7" tint="0.79998168889431442"/>
      <name val="Arial"/>
      <family val="2"/>
    </font>
    <font>
      <sz val="10"/>
      <color rgb="FF252525"/>
      <name val="Arial"/>
      <family val="2"/>
    </font>
    <font>
      <u/>
      <sz val="10"/>
      <color theme="10"/>
      <name val="Arial"/>
      <family val="2"/>
    </font>
    <font>
      <sz val="10"/>
      <color rgb="FF363636"/>
      <name val="Arial"/>
      <family val="2"/>
    </font>
    <font>
      <sz val="10"/>
      <name val="Arial"/>
      <family val="2"/>
    </font>
    <font>
      <sz val="10"/>
      <color rgb="FF000000"/>
      <name val="Arial"/>
      <family val="2"/>
    </font>
    <font>
      <sz val="10"/>
      <color rgb="FF121214"/>
      <name val="Arial"/>
      <family val="2"/>
    </font>
    <font>
      <i/>
      <sz val="10"/>
      <color rgb="FF000000"/>
      <name val="Arial"/>
      <family val="2"/>
    </font>
    <font>
      <sz val="10"/>
      <color rgb="FF222222"/>
      <name val="Arial"/>
      <family val="2"/>
    </font>
    <font>
      <i/>
      <sz val="10"/>
      <color indexed="63"/>
      <name val="Arial"/>
      <family val="2"/>
    </font>
    <font>
      <sz val="8"/>
      <name val="Calibri"/>
      <family val="2"/>
      <scheme val="minor"/>
    </font>
    <font>
      <u/>
      <sz val="11"/>
      <color theme="10"/>
      <name val="Bookman Old Style"/>
      <family val="1"/>
    </font>
    <font>
      <b/>
      <sz val="14"/>
      <color theme="2" tint="-0.499984740745262"/>
      <name val="Bookman Old Style"/>
      <family val="1"/>
    </font>
    <font>
      <b/>
      <sz val="11"/>
      <name val="Bookman Old Style"/>
      <family val="1"/>
    </font>
    <font>
      <b/>
      <sz val="13"/>
      <name val="Century Gothic"/>
      <family val="2"/>
    </font>
    <font>
      <sz val="11"/>
      <color theme="1"/>
      <name val="Century Gothic"/>
      <family val="2"/>
    </font>
  </fonts>
  <fills count="10">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00FFFF"/>
        <bgColor indexed="64"/>
      </patternFill>
    </fill>
    <fill>
      <patternFill patternType="solid">
        <fgColor theme="2" tint="-0.499984740745262"/>
        <bgColor indexed="64"/>
      </patternFill>
    </fill>
    <fill>
      <patternFill patternType="solid">
        <fgColor theme="0"/>
        <bgColor indexed="64"/>
      </patternFill>
    </fill>
  </fills>
  <borders count="25">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9" fillId="0" borderId="0" applyNumberFormat="0" applyFill="0" applyBorder="0" applyAlignment="0" applyProtection="0"/>
    <xf numFmtId="41" fontId="11" fillId="0" borderId="0" applyFont="0" applyFill="0" applyBorder="0" applyAlignment="0" applyProtection="0"/>
  </cellStyleXfs>
  <cellXfs count="191">
    <xf numFmtId="0" fontId="0" fillId="0" borderId="0" xfId="0"/>
    <xf numFmtId="0" fontId="4" fillId="0" borderId="0" xfId="0" applyFont="1" applyBorder="1" applyAlignment="1">
      <alignment horizontal="left" wrapText="1"/>
    </xf>
    <xf numFmtId="0" fontId="2" fillId="0" borderId="12" xfId="0" applyFont="1" applyBorder="1" applyAlignment="1">
      <alignment horizontal="left" wrapText="1"/>
    </xf>
    <xf numFmtId="15" fontId="2" fillId="7" borderId="12" xfId="0" applyNumberFormat="1" applyFont="1" applyFill="1" applyBorder="1" applyAlignment="1">
      <alignment horizontal="left" wrapText="1"/>
    </xf>
    <xf numFmtId="0" fontId="2" fillId="0" borderId="0" xfId="0" applyFont="1" applyAlignment="1">
      <alignment horizontal="left" wrapText="1"/>
    </xf>
    <xf numFmtId="0" fontId="2" fillId="0" borderId="12" xfId="0" applyFont="1" applyFill="1" applyBorder="1" applyAlignment="1">
      <alignment horizontal="left" wrapText="1"/>
    </xf>
    <xf numFmtId="0" fontId="6" fillId="0" borderId="0" xfId="0" applyFont="1" applyBorder="1" applyAlignment="1">
      <alignment horizontal="left" wrapText="1"/>
    </xf>
    <xf numFmtId="0" fontId="13" fillId="5" borderId="10" xfId="0" applyFont="1" applyFill="1" applyBorder="1" applyAlignment="1">
      <alignment wrapText="1"/>
    </xf>
    <xf numFmtId="0" fontId="13" fillId="0" borderId="11" xfId="0" applyFont="1" applyBorder="1" applyAlignment="1">
      <alignment horizontal="left" wrapText="1"/>
    </xf>
    <xf numFmtId="0" fontId="14" fillId="0" borderId="0" xfId="0" applyFont="1"/>
    <xf numFmtId="0" fontId="13" fillId="0" borderId="0" xfId="0" applyFont="1" applyBorder="1"/>
    <xf numFmtId="0" fontId="15" fillId="0" borderId="0" xfId="0" applyFont="1" applyBorder="1" applyAlignment="1">
      <alignment horizontal="left" wrapText="1"/>
    </xf>
    <xf numFmtId="0" fontId="15" fillId="0" borderId="0" xfId="0" applyFont="1" applyBorder="1" applyAlignment="1">
      <alignment wrapText="1"/>
    </xf>
    <xf numFmtId="41" fontId="15" fillId="0" borderId="0" xfId="2" applyNumberFormat="1" applyFont="1" applyBorder="1" applyAlignment="1">
      <alignment horizontal="left" wrapText="1"/>
    </xf>
    <xf numFmtId="0" fontId="14" fillId="0" borderId="0" xfId="0" applyFont="1" applyAlignment="1"/>
    <xf numFmtId="0" fontId="16" fillId="0" borderId="0" xfId="0" applyFont="1" applyBorder="1" applyAlignment="1">
      <alignment horizontal="left" wrapText="1"/>
    </xf>
    <xf numFmtId="0" fontId="17" fillId="0" borderId="0" xfId="0" applyFont="1" applyFill="1" applyBorder="1" applyAlignment="1">
      <alignment horizontal="left" wrapText="1"/>
    </xf>
    <xf numFmtId="0" fontId="14" fillId="0" borderId="0" xfId="0" applyFont="1" applyBorder="1" applyAlignment="1"/>
    <xf numFmtId="0" fontId="13" fillId="0" borderId="0" xfId="0" applyFont="1" applyBorder="1" applyAlignment="1">
      <alignment wrapText="1"/>
    </xf>
    <xf numFmtId="0" fontId="14" fillId="0" borderId="0" xfId="0" applyFont="1" applyAlignment="1">
      <alignment wrapText="1"/>
    </xf>
    <xf numFmtId="0" fontId="13" fillId="0" borderId="14" xfId="0" applyFont="1" applyBorder="1"/>
    <xf numFmtId="0" fontId="12" fillId="9" borderId="15" xfId="0" applyFont="1" applyFill="1" applyBorder="1" applyAlignment="1">
      <alignment horizontal="left" wrapText="1"/>
    </xf>
    <xf numFmtId="0" fontId="18" fillId="0" borderId="15" xfId="0" applyFont="1" applyBorder="1" applyAlignment="1">
      <alignment wrapText="1"/>
    </xf>
    <xf numFmtId="41" fontId="14" fillId="0" borderId="15" xfId="2" applyNumberFormat="1" applyFont="1" applyBorder="1" applyAlignment="1">
      <alignment horizontal="left" wrapText="1"/>
    </xf>
    <xf numFmtId="0" fontId="14" fillId="0" borderId="15" xfId="0" applyFont="1" applyBorder="1" applyAlignment="1">
      <alignment wrapText="1"/>
    </xf>
    <xf numFmtId="0" fontId="14" fillId="0" borderId="15" xfId="0" applyFont="1" applyBorder="1" applyAlignment="1">
      <alignment horizontal="left" wrapText="1"/>
    </xf>
    <xf numFmtId="15" fontId="14" fillId="5" borderId="15" xfId="0" applyNumberFormat="1" applyFont="1" applyFill="1" applyBorder="1" applyAlignment="1">
      <alignment horizontal="left" wrapText="1"/>
    </xf>
    <xf numFmtId="17" fontId="14" fillId="0" borderId="15" xfId="0" applyNumberFormat="1" applyFont="1" applyFill="1" applyBorder="1" applyAlignment="1">
      <alignment horizontal="left" wrapText="1"/>
    </xf>
    <xf numFmtId="0" fontId="19" fillId="0" borderId="16" xfId="1" applyFont="1" applyBorder="1" applyAlignment="1">
      <alignment horizontal="left" wrapText="1"/>
    </xf>
    <xf numFmtId="0" fontId="13" fillId="0" borderId="8" xfId="0" applyFont="1" applyBorder="1"/>
    <xf numFmtId="0" fontId="14" fillId="9" borderId="12" xfId="0" applyFont="1" applyFill="1" applyBorder="1" applyAlignment="1">
      <alignment horizontal="left" wrapText="1"/>
    </xf>
    <xf numFmtId="0" fontId="14" fillId="0" borderId="12" xfId="0" applyFont="1" applyBorder="1" applyAlignment="1">
      <alignment wrapText="1"/>
    </xf>
    <xf numFmtId="41" fontId="14" fillId="0" borderId="12" xfId="2" applyNumberFormat="1" applyFont="1" applyBorder="1" applyAlignment="1">
      <alignment horizontal="left" wrapText="1"/>
    </xf>
    <xf numFmtId="0" fontId="14" fillId="0" borderId="12" xfId="0" applyFont="1" applyBorder="1" applyAlignment="1">
      <alignment horizontal="left" wrapText="1"/>
    </xf>
    <xf numFmtId="17" fontId="14" fillId="5" borderId="12" xfId="0" applyNumberFormat="1" applyFont="1" applyFill="1" applyBorder="1" applyAlignment="1">
      <alignment horizontal="left" wrapText="1"/>
    </xf>
    <xf numFmtId="17" fontId="14" fillId="0" borderId="12" xfId="0" applyNumberFormat="1" applyFont="1" applyFill="1" applyBorder="1" applyAlignment="1">
      <alignment horizontal="left" wrapText="1"/>
    </xf>
    <xf numFmtId="0" fontId="19" fillId="0" borderId="9" xfId="1" applyFont="1" applyBorder="1" applyAlignment="1">
      <alignment horizontal="left" wrapText="1"/>
    </xf>
    <xf numFmtId="0" fontId="14" fillId="0" borderId="12" xfId="0" applyFont="1" applyFill="1" applyBorder="1" applyAlignment="1">
      <alignment horizontal="left" wrapText="1"/>
    </xf>
    <xf numFmtId="15" fontId="14" fillId="5" borderId="12" xfId="0" applyNumberFormat="1" applyFont="1" applyFill="1" applyBorder="1" applyAlignment="1">
      <alignment horizontal="left" wrapText="1"/>
    </xf>
    <xf numFmtId="0" fontId="14" fillId="0" borderId="12" xfId="0" applyFont="1" applyFill="1" applyBorder="1" applyAlignment="1">
      <alignment wrapText="1"/>
    </xf>
    <xf numFmtId="41" fontId="14" fillId="0" borderId="12" xfId="2" applyNumberFormat="1" applyFont="1" applyFill="1" applyBorder="1" applyAlignment="1">
      <alignment horizontal="left" wrapText="1"/>
    </xf>
    <xf numFmtId="15" fontId="18" fillId="5" borderId="12" xfId="0" applyNumberFormat="1" applyFont="1" applyFill="1" applyBorder="1" applyAlignment="1">
      <alignment horizontal="left"/>
    </xf>
    <xf numFmtId="0" fontId="14" fillId="5" borderId="12" xfId="0" applyFont="1" applyFill="1" applyBorder="1" applyAlignment="1">
      <alignment horizontal="left" wrapText="1"/>
    </xf>
    <xf numFmtId="0" fontId="12" fillId="9" borderId="12" xfId="0" applyFont="1" applyFill="1" applyBorder="1" applyAlignment="1">
      <alignment horizontal="left" wrapText="1"/>
    </xf>
    <xf numFmtId="0" fontId="18" fillId="0" borderId="12" xfId="0" applyFont="1" applyBorder="1" applyAlignment="1">
      <alignment wrapText="1"/>
    </xf>
    <xf numFmtId="0" fontId="20" fillId="0" borderId="12" xfId="0" applyFont="1" applyBorder="1" applyAlignment="1">
      <alignment wrapText="1"/>
    </xf>
    <xf numFmtId="0" fontId="12" fillId="0" borderId="12" xfId="0" applyFont="1" applyBorder="1" applyAlignment="1">
      <alignment wrapText="1"/>
    </xf>
    <xf numFmtId="0" fontId="21" fillId="9" borderId="12" xfId="0" applyFont="1" applyFill="1" applyBorder="1" applyAlignment="1">
      <alignment horizontal="left" wrapText="1"/>
    </xf>
    <xf numFmtId="0" fontId="22" fillId="9" borderId="12" xfId="0" applyFont="1" applyFill="1" applyBorder="1" applyAlignment="1">
      <alignment horizontal="left" wrapText="1"/>
    </xf>
    <xf numFmtId="0" fontId="22" fillId="0" borderId="12" xfId="0" applyFont="1" applyBorder="1" applyAlignment="1">
      <alignment wrapText="1"/>
    </xf>
    <xf numFmtId="0" fontId="23" fillId="9" borderId="12" xfId="0" applyFont="1" applyFill="1" applyBorder="1" applyAlignment="1">
      <alignment horizontal="left" wrapText="1"/>
    </xf>
    <xf numFmtId="0" fontId="24" fillId="0" borderId="12" xfId="0" applyFont="1" applyBorder="1" applyAlignment="1">
      <alignment horizontal="left"/>
    </xf>
    <xf numFmtId="0" fontId="12" fillId="0" borderId="12" xfId="0" applyFont="1" applyFill="1" applyBorder="1" applyAlignment="1">
      <alignment horizontal="left" wrapText="1"/>
    </xf>
    <xf numFmtId="0" fontId="25" fillId="0" borderId="12" xfId="0" applyFont="1" applyBorder="1" applyAlignment="1">
      <alignment wrapText="1"/>
    </xf>
    <xf numFmtId="41" fontId="14" fillId="0" borderId="12" xfId="2" applyNumberFormat="1" applyFont="1" applyBorder="1" applyAlignment="1">
      <alignment wrapText="1"/>
    </xf>
    <xf numFmtId="14" fontId="14" fillId="5" borderId="12" xfId="0" applyNumberFormat="1" applyFont="1" applyFill="1" applyBorder="1" applyAlignment="1">
      <alignment horizontal="left" wrapText="1"/>
    </xf>
    <xf numFmtId="0" fontId="19" fillId="0" borderId="9" xfId="1" applyFont="1" applyBorder="1" applyAlignment="1">
      <alignment wrapText="1"/>
    </xf>
    <xf numFmtId="0" fontId="19" fillId="0" borderId="11" xfId="1" applyFont="1" applyBorder="1" applyAlignment="1">
      <alignment horizontal="left" wrapText="1"/>
    </xf>
    <xf numFmtId="0" fontId="18" fillId="0" borderId="12" xfId="0" applyFont="1" applyBorder="1" applyAlignment="1">
      <alignment horizontal="left" wrapText="1"/>
    </xf>
    <xf numFmtId="15" fontId="14" fillId="0" borderId="12" xfId="0" applyNumberFormat="1" applyFont="1" applyFill="1" applyBorder="1" applyAlignment="1">
      <alignment horizontal="left" wrapText="1"/>
    </xf>
    <xf numFmtId="0" fontId="14" fillId="0" borderId="0" xfId="0" applyFont="1" applyAlignment="1">
      <alignment horizontal="left"/>
    </xf>
    <xf numFmtId="0" fontId="14" fillId="0" borderId="13" xfId="0" applyFont="1" applyBorder="1" applyAlignment="1">
      <alignment horizontal="left" wrapText="1"/>
    </xf>
    <xf numFmtId="0" fontId="14" fillId="0" borderId="12" xfId="0" applyFont="1" applyFill="1" applyBorder="1" applyAlignment="1"/>
    <xf numFmtId="0" fontId="14" fillId="0" borderId="12" xfId="0" applyFont="1" applyBorder="1" applyAlignment="1">
      <alignment horizontal="left"/>
    </xf>
    <xf numFmtId="17" fontId="14" fillId="0" borderId="12" xfId="0" applyNumberFormat="1" applyFont="1" applyFill="1" applyBorder="1" applyAlignment="1">
      <alignment wrapText="1"/>
    </xf>
    <xf numFmtId="0" fontId="12" fillId="9" borderId="12" xfId="0" applyFont="1" applyFill="1" applyBorder="1" applyAlignment="1">
      <alignment horizontal="left"/>
    </xf>
    <xf numFmtId="0" fontId="14" fillId="0" borderId="12" xfId="0" applyFont="1" applyBorder="1" applyAlignment="1"/>
    <xf numFmtId="0" fontId="19" fillId="0" borderId="9" xfId="1" applyFont="1" applyFill="1" applyBorder="1" applyAlignment="1">
      <alignment horizontal="left" wrapText="1"/>
    </xf>
    <xf numFmtId="15" fontId="14" fillId="0" borderId="12" xfId="0" applyNumberFormat="1" applyFont="1" applyFill="1" applyBorder="1" applyAlignment="1">
      <alignment wrapText="1"/>
    </xf>
    <xf numFmtId="14" fontId="14" fillId="0" borderId="12" xfId="0" applyNumberFormat="1" applyFont="1" applyBorder="1" applyAlignment="1">
      <alignment wrapText="1"/>
    </xf>
    <xf numFmtId="17" fontId="2" fillId="7" borderId="12" xfId="0" applyNumberFormat="1" applyFont="1" applyFill="1" applyBorder="1" applyAlignment="1">
      <alignment horizontal="left" wrapText="1"/>
    </xf>
    <xf numFmtId="16" fontId="14" fillId="5" borderId="12" xfId="0" applyNumberFormat="1" applyFont="1" applyFill="1" applyBorder="1" applyAlignment="1">
      <alignment horizontal="left" wrapText="1"/>
    </xf>
    <xf numFmtId="17" fontId="14" fillId="0" borderId="12" xfId="0" applyNumberFormat="1" applyFont="1" applyBorder="1" applyAlignment="1">
      <alignment horizontal="left" wrapText="1"/>
    </xf>
    <xf numFmtId="0" fontId="13" fillId="8" borderId="17" xfId="0" applyFont="1" applyFill="1" applyBorder="1" applyAlignment="1">
      <alignment horizontal="center" wrapText="1"/>
    </xf>
    <xf numFmtId="0" fontId="13" fillId="8" borderId="18" xfId="0" applyFont="1" applyFill="1" applyBorder="1" applyAlignment="1">
      <alignment horizontal="left" wrapText="1"/>
    </xf>
    <xf numFmtId="0" fontId="13" fillId="8" borderId="18" xfId="0" applyFont="1" applyFill="1" applyBorder="1" applyAlignment="1">
      <alignment wrapText="1"/>
    </xf>
    <xf numFmtId="41" fontId="13" fillId="8" borderId="18" xfId="2" applyNumberFormat="1" applyFont="1" applyFill="1" applyBorder="1" applyAlignment="1">
      <alignment horizontal="left" wrapText="1"/>
    </xf>
    <xf numFmtId="0" fontId="13" fillId="8" borderId="18" xfId="0" applyFont="1" applyFill="1" applyBorder="1" applyAlignment="1">
      <alignment horizontal="left" vertical="center" wrapText="1"/>
    </xf>
    <xf numFmtId="0" fontId="13" fillId="8" borderId="19" xfId="0" applyFont="1" applyFill="1" applyBorder="1" applyAlignment="1">
      <alignment horizontal="left" vertical="top" wrapText="1"/>
    </xf>
    <xf numFmtId="0" fontId="16" fillId="8" borderId="20" xfId="0" applyFont="1" applyFill="1" applyBorder="1" applyAlignment="1">
      <alignment horizontal="left" wrapText="1"/>
    </xf>
    <xf numFmtId="0" fontId="14" fillId="0" borderId="12" xfId="0" applyFont="1" applyBorder="1" applyAlignment="1">
      <alignment horizontal="left" vertical="top" wrapText="1"/>
    </xf>
    <xf numFmtId="0" fontId="14" fillId="0" borderId="12" xfId="0" applyFont="1" applyFill="1" applyBorder="1" applyAlignment="1">
      <alignment horizontal="left" vertical="top" wrapText="1"/>
    </xf>
    <xf numFmtId="0" fontId="14" fillId="9" borderId="12" xfId="0" applyFont="1" applyFill="1" applyBorder="1" applyAlignment="1">
      <alignment horizontal="left" vertical="top" wrapText="1"/>
    </xf>
    <xf numFmtId="0" fontId="13" fillId="0" borderId="10" xfId="0" applyFont="1" applyBorder="1"/>
    <xf numFmtId="41" fontId="14" fillId="0" borderId="12" xfId="2" applyNumberFormat="1" applyFont="1" applyFill="1" applyBorder="1" applyAlignment="1">
      <alignment wrapText="1"/>
    </xf>
    <xf numFmtId="0" fontId="14" fillId="0" borderId="12" xfId="0" applyFont="1" applyBorder="1" applyAlignment="1">
      <alignment horizontal="left" vertical="center" wrapText="1"/>
    </xf>
    <xf numFmtId="15" fontId="2" fillId="0" borderId="12" xfId="0" applyNumberFormat="1" applyFont="1" applyFill="1" applyBorder="1" applyAlignment="1">
      <alignment horizontal="left" wrapText="1"/>
    </xf>
    <xf numFmtId="0" fontId="12" fillId="0" borderId="12" xfId="0" applyFont="1" applyBorder="1" applyAlignment="1">
      <alignment horizontal="left" vertical="top" wrapText="1"/>
    </xf>
    <xf numFmtId="41" fontId="12" fillId="0" borderId="12" xfId="2" applyNumberFormat="1" applyFont="1" applyBorder="1" applyAlignment="1"/>
    <xf numFmtId="15" fontId="14" fillId="0" borderId="12" xfId="0" applyNumberFormat="1" applyFont="1" applyBorder="1" applyAlignment="1">
      <alignment wrapText="1"/>
    </xf>
    <xf numFmtId="0" fontId="14" fillId="5" borderId="12" xfId="0" applyFont="1" applyFill="1" applyBorder="1" applyAlignment="1">
      <alignment wrapText="1"/>
    </xf>
    <xf numFmtId="0" fontId="4" fillId="0" borderId="0" xfId="0" applyFont="1" applyBorder="1" applyAlignment="1">
      <alignment vertical="top" wrapText="1"/>
    </xf>
    <xf numFmtId="0" fontId="2" fillId="0" borderId="12" xfId="0" applyFont="1" applyBorder="1" applyAlignment="1">
      <alignment vertical="top" wrapText="1"/>
    </xf>
    <xf numFmtId="0" fontId="2" fillId="0" borderId="12" xfId="0" applyFont="1" applyFill="1" applyBorder="1" applyAlignment="1">
      <alignment vertical="top" wrapText="1"/>
    </xf>
    <xf numFmtId="0" fontId="2" fillId="0" borderId="0" xfId="0" applyFont="1" applyAlignment="1">
      <alignment vertical="top" wrapText="1"/>
    </xf>
    <xf numFmtId="0" fontId="5" fillId="0" borderId="21"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vertical="top" wrapText="1"/>
    </xf>
    <xf numFmtId="0" fontId="18" fillId="5" borderId="12" xfId="0" applyFont="1" applyFill="1" applyBorder="1" applyAlignment="1">
      <alignment horizontal="left"/>
    </xf>
    <xf numFmtId="0" fontId="14" fillId="0" borderId="12" xfId="0" applyFont="1" applyFill="1" applyBorder="1" applyAlignment="1">
      <alignment vertical="top" wrapText="1"/>
    </xf>
    <xf numFmtId="0" fontId="5" fillId="0" borderId="7" xfId="0" applyFont="1" applyBorder="1" applyAlignment="1">
      <alignment vertical="top" wrapText="1"/>
    </xf>
    <xf numFmtId="0" fontId="5" fillId="0" borderId="9" xfId="0" applyFont="1" applyBorder="1" applyAlignment="1">
      <alignment vertical="top" wrapText="1"/>
    </xf>
    <xf numFmtId="0" fontId="5" fillId="0" borderId="11" xfId="0" applyFont="1" applyBorder="1" applyAlignment="1">
      <alignment vertical="top" wrapText="1"/>
    </xf>
    <xf numFmtId="0" fontId="7" fillId="0" borderId="21" xfId="0" applyFont="1" applyFill="1" applyBorder="1" applyAlignment="1">
      <alignment vertical="top" wrapText="1"/>
    </xf>
    <xf numFmtId="0" fontId="2" fillId="0" borderId="12" xfId="0" applyFont="1" applyBorder="1" applyAlignment="1">
      <alignment wrapText="1"/>
    </xf>
    <xf numFmtId="0" fontId="10" fillId="0" borderId="0" xfId="0" applyFont="1" applyAlignment="1">
      <alignment horizontal="left" wrapText="1"/>
    </xf>
    <xf numFmtId="0" fontId="2" fillId="7" borderId="12" xfId="0" applyFont="1" applyFill="1" applyBorder="1" applyAlignment="1">
      <alignment horizontal="left" wrapText="1"/>
    </xf>
    <xf numFmtId="0" fontId="2" fillId="6" borderId="12" xfId="0" applyFont="1" applyFill="1" applyBorder="1" applyAlignment="1">
      <alignment horizontal="left" wrapText="1"/>
    </xf>
    <xf numFmtId="15" fontId="2" fillId="6" borderId="12" xfId="0" applyNumberFormat="1" applyFont="1" applyFill="1" applyBorder="1" applyAlignment="1">
      <alignment horizontal="left" wrapText="1"/>
    </xf>
    <xf numFmtId="0" fontId="2" fillId="3" borderId="12" xfId="0" applyFont="1" applyFill="1" applyBorder="1" applyAlignment="1">
      <alignment horizontal="left" wrapText="1"/>
    </xf>
    <xf numFmtId="0" fontId="29" fillId="0" borderId="0" xfId="0" applyFont="1" applyBorder="1" applyAlignment="1">
      <alignment horizontal="left" wrapText="1"/>
    </xf>
    <xf numFmtId="0" fontId="29" fillId="0" borderId="0" xfId="0" applyFont="1" applyAlignment="1">
      <alignment horizontal="center" wrapText="1"/>
    </xf>
    <xf numFmtId="0" fontId="30" fillId="0" borderId="0" xfId="0" applyFont="1" applyBorder="1" applyAlignment="1">
      <alignment horizontal="left" wrapText="1"/>
    </xf>
    <xf numFmtId="0" fontId="28" fillId="0" borderId="9" xfId="1" applyFont="1" applyBorder="1" applyAlignment="1">
      <alignment horizontal="left" wrapText="1"/>
    </xf>
    <xf numFmtId="0" fontId="28" fillId="0" borderId="9" xfId="1" applyFont="1" applyFill="1" applyBorder="1" applyAlignment="1">
      <alignment horizontal="left" wrapText="1"/>
    </xf>
    <xf numFmtId="0" fontId="28" fillId="0" borderId="9" xfId="1" applyFont="1" applyBorder="1" applyAlignment="1">
      <alignment wrapText="1"/>
    </xf>
    <xf numFmtId="0" fontId="9" fillId="0" borderId="9" xfId="1" applyBorder="1" applyAlignment="1">
      <alignment horizontal="left" wrapText="1"/>
    </xf>
    <xf numFmtId="164" fontId="14" fillId="0" borderId="12" xfId="2" applyNumberFormat="1" applyFont="1" applyBorder="1" applyAlignment="1">
      <alignment wrapText="1"/>
    </xf>
    <xf numFmtId="15" fontId="14" fillId="0" borderId="12" xfId="0" applyNumberFormat="1" applyFont="1" applyBorder="1" applyAlignment="1">
      <alignment horizontal="left" wrapText="1"/>
    </xf>
    <xf numFmtId="165" fontId="14" fillId="5" borderId="12" xfId="0" applyNumberFormat="1" applyFont="1" applyFill="1" applyBorder="1" applyAlignment="1">
      <alignment horizontal="left" wrapText="1"/>
    </xf>
    <xf numFmtId="0" fontId="21" fillId="9" borderId="12" xfId="0" applyFont="1" applyFill="1" applyBorder="1" applyAlignment="1">
      <alignment vertical="top" wrapText="1"/>
    </xf>
    <xf numFmtId="0" fontId="18" fillId="0" borderId="12" xfId="0" applyFont="1" applyBorder="1" applyAlignment="1">
      <alignment vertical="top" wrapText="1"/>
    </xf>
    <xf numFmtId="0" fontId="19" fillId="0" borderId="9" xfId="1" applyFont="1" applyBorder="1" applyAlignment="1">
      <alignment horizontal="left" vertical="top" wrapText="1"/>
    </xf>
    <xf numFmtId="41" fontId="4" fillId="0" borderId="0" xfId="2" applyNumberFormat="1" applyFont="1" applyBorder="1" applyAlignment="1">
      <alignment horizontal="left" wrapText="1"/>
    </xf>
    <xf numFmtId="41" fontId="4" fillId="0" borderId="21" xfId="2" applyNumberFormat="1" applyFont="1" applyBorder="1" applyAlignment="1">
      <alignment horizontal="left" wrapText="1"/>
    </xf>
    <xf numFmtId="41" fontId="2" fillId="0" borderId="12" xfId="2" applyNumberFormat="1" applyFont="1" applyBorder="1" applyAlignment="1">
      <alignment horizontal="left" wrapText="1"/>
    </xf>
    <xf numFmtId="41" fontId="2" fillId="0" borderId="12" xfId="2" applyNumberFormat="1" applyFont="1" applyFill="1" applyBorder="1" applyAlignment="1">
      <alignment horizontal="left" wrapText="1"/>
    </xf>
    <xf numFmtId="41" fontId="2" fillId="0" borderId="0" xfId="2" applyNumberFormat="1" applyFont="1" applyAlignment="1">
      <alignment horizontal="left" wrapText="1"/>
    </xf>
    <xf numFmtId="0" fontId="8" fillId="8" borderId="19" xfId="0" applyFont="1" applyFill="1" applyBorder="1" applyAlignment="1">
      <alignment horizontal="left" wrapText="1"/>
    </xf>
    <xf numFmtId="0" fontId="2" fillId="9" borderId="12" xfId="0" applyFont="1" applyFill="1" applyBorder="1" applyAlignment="1">
      <alignment wrapText="1"/>
    </xf>
    <xf numFmtId="0" fontId="2" fillId="0" borderId="12" xfId="0" applyFont="1" applyFill="1" applyBorder="1" applyAlignment="1">
      <alignment wrapText="1"/>
    </xf>
    <xf numFmtId="0" fontId="2" fillId="0" borderId="12" xfId="0" applyNumberFormat="1" applyFont="1" applyBorder="1" applyAlignment="1">
      <alignment wrapText="1"/>
    </xf>
    <xf numFmtId="0" fontId="32" fillId="7" borderId="6" xfId="0" applyFont="1" applyFill="1" applyBorder="1" applyAlignment="1">
      <alignment wrapText="1"/>
    </xf>
    <xf numFmtId="0" fontId="32" fillId="6" borderId="8" xfId="0" applyFont="1" applyFill="1" applyBorder="1" applyAlignment="1">
      <alignment wrapText="1"/>
    </xf>
    <xf numFmtId="0" fontId="32" fillId="3" borderId="8" xfId="0" applyFont="1" applyFill="1" applyBorder="1" applyAlignment="1">
      <alignment wrapText="1"/>
    </xf>
    <xf numFmtId="0" fontId="32" fillId="4" borderId="10" xfId="0" applyFont="1" applyFill="1" applyBorder="1" applyAlignment="1">
      <alignment wrapText="1"/>
    </xf>
    <xf numFmtId="6" fontId="2" fillId="0" borderId="12" xfId="2" applyNumberFormat="1" applyFont="1" applyBorder="1" applyAlignment="1">
      <alignment horizontal="left" wrapText="1"/>
    </xf>
    <xf numFmtId="41" fontId="14" fillId="5" borderId="12" xfId="2" applyNumberFormat="1" applyFont="1" applyFill="1" applyBorder="1" applyAlignment="1">
      <alignment horizontal="left" wrapText="1"/>
    </xf>
    <xf numFmtId="0" fontId="23" fillId="9" borderId="12" xfId="0" applyFont="1" applyFill="1" applyBorder="1" applyAlignment="1">
      <alignment wrapText="1"/>
    </xf>
    <xf numFmtId="0" fontId="22" fillId="0" borderId="12" xfId="0" applyFont="1" applyBorder="1" applyAlignment="1">
      <alignment vertical="top" wrapText="1"/>
    </xf>
    <xf numFmtId="0" fontId="22" fillId="0" borderId="12" xfId="0" applyFont="1" applyBorder="1" applyAlignment="1">
      <alignment horizontal="left" wrapText="1"/>
    </xf>
    <xf numFmtId="0" fontId="14" fillId="0" borderId="12" xfId="0" applyFont="1" applyFill="1" applyBorder="1" applyAlignment="1">
      <alignment horizontal="left"/>
    </xf>
    <xf numFmtId="164" fontId="14" fillId="0" borderId="12" xfId="2" applyNumberFormat="1" applyFont="1" applyBorder="1" applyAlignment="1">
      <alignment horizontal="left" wrapText="1"/>
    </xf>
    <xf numFmtId="166" fontId="2" fillId="7" borderId="12" xfId="0" applyNumberFormat="1" applyFont="1" applyFill="1" applyBorder="1" applyAlignment="1">
      <alignment horizontal="left" wrapText="1"/>
    </xf>
    <xf numFmtId="166" fontId="14" fillId="5" borderId="12" xfId="0" applyNumberFormat="1" applyFont="1" applyFill="1" applyBorder="1" applyAlignment="1">
      <alignment horizontal="left" wrapText="1"/>
    </xf>
    <xf numFmtId="0" fontId="14" fillId="0" borderId="12" xfId="1" applyFont="1" applyBorder="1" applyAlignment="1">
      <alignment wrapText="1"/>
    </xf>
    <xf numFmtId="0" fontId="2" fillId="0" borderId="0" xfId="0" applyFont="1" applyAlignment="1">
      <alignment wrapText="1"/>
    </xf>
    <xf numFmtId="0" fontId="2" fillId="0" borderId="0" xfId="0" applyFont="1" applyBorder="1" applyAlignment="1">
      <alignment wrapText="1"/>
    </xf>
    <xf numFmtId="14" fontId="2" fillId="0" borderId="0" xfId="0" applyNumberFormat="1" applyFont="1" applyAlignment="1">
      <alignment wrapText="1"/>
    </xf>
    <xf numFmtId="0" fontId="2" fillId="0" borderId="21" xfId="0" applyFont="1" applyBorder="1" applyAlignment="1">
      <alignment wrapText="1"/>
    </xf>
    <xf numFmtId="0" fontId="8" fillId="8" borderId="17" xfId="0" applyFont="1" applyFill="1" applyBorder="1" applyAlignment="1">
      <alignment horizontal="center" wrapText="1"/>
    </xf>
    <xf numFmtId="0" fontId="8" fillId="8" borderId="18" xfId="0" applyFont="1" applyFill="1" applyBorder="1" applyAlignment="1">
      <alignment wrapText="1"/>
    </xf>
    <xf numFmtId="41" fontId="8" fillId="8" borderId="18" xfId="2" applyNumberFormat="1" applyFont="1" applyFill="1" applyBorder="1" applyAlignment="1">
      <alignment horizontal="left" wrapText="1"/>
    </xf>
    <xf numFmtId="0" fontId="8" fillId="8" borderId="18" xfId="0" applyFont="1" applyFill="1" applyBorder="1" applyAlignment="1">
      <alignment horizontal="left" wrapText="1"/>
    </xf>
    <xf numFmtId="0" fontId="31" fillId="8" borderId="20" xfId="0" applyFont="1" applyFill="1" applyBorder="1" applyAlignment="1">
      <alignment horizontal="left" wrapText="1"/>
    </xf>
    <xf numFmtId="0" fontId="5" fillId="0" borderId="0" xfId="0" applyFont="1" applyAlignment="1">
      <alignment wrapText="1"/>
    </xf>
    <xf numFmtId="0" fontId="2" fillId="0" borderId="8" xfId="0" applyFont="1" applyBorder="1" applyAlignment="1">
      <alignment wrapText="1"/>
    </xf>
    <xf numFmtId="0" fontId="2" fillId="0" borderId="0" xfId="0" applyFont="1" applyFill="1" applyAlignment="1">
      <alignment wrapText="1"/>
    </xf>
    <xf numFmtId="6" fontId="2" fillId="0" borderId="12" xfId="0" applyNumberFormat="1" applyFont="1" applyBorder="1" applyAlignment="1">
      <alignment horizontal="left" wrapText="1"/>
    </xf>
    <xf numFmtId="15" fontId="2" fillId="0" borderId="12" xfId="0" applyNumberFormat="1" applyFont="1" applyBorder="1" applyAlignment="1">
      <alignment horizontal="left" wrapText="1"/>
    </xf>
    <xf numFmtId="0" fontId="9" fillId="0" borderId="9" xfId="1" applyBorder="1" applyAlignment="1">
      <alignment wrapText="1"/>
    </xf>
    <xf numFmtId="41" fontId="14" fillId="0" borderId="13" xfId="2" applyNumberFormat="1" applyFont="1" applyBorder="1" applyAlignment="1">
      <alignment horizontal="left" wrapText="1"/>
    </xf>
    <xf numFmtId="0" fontId="13" fillId="0" borderId="22" xfId="0" applyFont="1" applyBorder="1"/>
    <xf numFmtId="0" fontId="14" fillId="0" borderId="23" xfId="0" applyFont="1" applyBorder="1" applyAlignment="1">
      <alignment vertical="top" wrapText="1"/>
    </xf>
    <xf numFmtId="0" fontId="14" fillId="0" borderId="23" xfId="0" applyFont="1" applyBorder="1" applyAlignment="1">
      <alignment horizontal="left" wrapText="1"/>
    </xf>
    <xf numFmtId="41" fontId="14" fillId="5" borderId="23" xfId="2" applyNumberFormat="1" applyFont="1" applyFill="1" applyBorder="1" applyAlignment="1">
      <alignment horizontal="left" wrapText="1"/>
    </xf>
    <xf numFmtId="0" fontId="19" fillId="0" borderId="24" xfId="1" applyFont="1" applyBorder="1" applyAlignment="1">
      <alignment horizontal="left" wrapText="1"/>
    </xf>
    <xf numFmtId="167" fontId="2" fillId="0" borderId="12" xfId="2" applyNumberFormat="1" applyFont="1" applyBorder="1" applyAlignment="1">
      <alignment horizontal="left" wrapText="1"/>
    </xf>
    <xf numFmtId="0" fontId="14" fillId="9" borderId="12" xfId="0" applyFont="1" applyFill="1" applyBorder="1" applyAlignment="1">
      <alignment wrapText="1"/>
    </xf>
    <xf numFmtId="0" fontId="14" fillId="5" borderId="13" xfId="0" applyFont="1" applyFill="1" applyBorder="1" applyAlignment="1">
      <alignment horizontal="left" wrapText="1"/>
    </xf>
    <xf numFmtId="0" fontId="2" fillId="0" borderId="10" xfId="0" applyFont="1" applyBorder="1" applyAlignment="1">
      <alignment wrapText="1"/>
    </xf>
    <xf numFmtId="0" fontId="2" fillId="0" borderId="13" xfId="0" applyFont="1" applyBorder="1" applyAlignment="1">
      <alignment vertical="top" wrapText="1"/>
    </xf>
    <xf numFmtId="41" fontId="2" fillId="0" borderId="13" xfId="2" applyNumberFormat="1" applyFont="1" applyBorder="1" applyAlignment="1">
      <alignment horizontal="left" wrapText="1"/>
    </xf>
    <xf numFmtId="0" fontId="2" fillId="0" borderId="13" xfId="0" applyFont="1" applyBorder="1" applyAlignment="1">
      <alignment horizontal="left" wrapText="1"/>
    </xf>
    <xf numFmtId="0" fontId="9" fillId="0" borderId="11" xfId="1" applyBorder="1" applyAlignment="1">
      <alignment horizontal="left" wrapText="1"/>
    </xf>
    <xf numFmtId="15" fontId="2" fillId="4" borderId="12" xfId="0" applyNumberFormat="1" applyFont="1" applyFill="1" applyBorder="1" applyAlignment="1">
      <alignment horizontal="left" wrapText="1"/>
    </xf>
    <xf numFmtId="0" fontId="2" fillId="9" borderId="12" xfId="0" applyFont="1" applyFill="1" applyBorder="1" applyAlignment="1">
      <alignment horizontal="left" wrapText="1"/>
    </xf>
    <xf numFmtId="0" fontId="9" fillId="0" borderId="9" xfId="1" applyFill="1" applyBorder="1" applyAlignment="1">
      <alignment wrapText="1"/>
    </xf>
    <xf numFmtId="6" fontId="14" fillId="0" borderId="12" xfId="2" applyNumberFormat="1" applyFont="1" applyBorder="1" applyAlignment="1">
      <alignment horizontal="left" wrapText="1"/>
    </xf>
    <xf numFmtId="0" fontId="14" fillId="0" borderId="13" xfId="0" applyFont="1" applyBorder="1" applyAlignment="1">
      <alignment wrapText="1"/>
    </xf>
    <xf numFmtId="0" fontId="2" fillId="4" borderId="13" xfId="0" applyFont="1" applyFill="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cellXfs>
  <cellStyles count="3">
    <cellStyle name="Comma [0]" xfId="2" builtinId="6"/>
    <cellStyle name="Hyperlink" xfId="1" builtinId="8"/>
    <cellStyle name="Normal" xfId="0" builtinId="0"/>
  </cellStyles>
  <dxfs count="2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
      <fill>
        <patternFill patternType="solid">
          <fgColor rgb="FF92D050"/>
          <bgColor rgb="FF000000"/>
        </patternFill>
      </fill>
    </dxf>
    <dxf>
      <fill>
        <patternFill patternType="solid">
          <fgColor rgb="FF00B0F0"/>
          <bgColor rgb="FF000000"/>
        </patternFill>
      </fill>
    </dxf>
    <dxf>
      <fill>
        <patternFill patternType="solid">
          <fgColor rgb="FF00FFFF"/>
          <bgColor rgb="FF000000"/>
        </patternFill>
      </fill>
    </dxf>
  </dxfs>
  <tableStyles count="0" defaultTableStyle="TableStyleMedium2" defaultPivotStyle="PivotStyleLight16"/>
  <colors>
    <mruColors>
      <color rgb="FF00FFFF"/>
      <color rgb="FF66330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europa.eu/info/funding-tenders/opportunities/portal/screen/opportunities/topic-details/horizon-hlth-2022-disease-07-01" TargetMode="External"/><Relationship Id="rId21" Type="http://schemas.openxmlformats.org/officeDocument/2006/relationships/hyperlink" Target="https://akidsbraintumorcure.org/medical-research-on-childhood-brain-tumors/apply-for-a-plga-sponsored-grant/" TargetMode="External"/><Relationship Id="rId42" Type="http://schemas.openxmlformats.org/officeDocument/2006/relationships/hyperlink" Target="https://grants.nih.gov/grants/guide/pa-files/par-21-024.html" TargetMode="External"/><Relationship Id="rId63" Type="http://schemas.openxmlformats.org/officeDocument/2006/relationships/hyperlink" Target="https://grants.nih.gov/grants/guide/pa-files/PAS-21-270.html" TargetMode="External"/><Relationship Id="rId84" Type="http://schemas.openxmlformats.org/officeDocument/2006/relationships/hyperlink" Target="https://grants.nih.gov/grants/guide/rfa-files/RFA-AG-23-009.html" TargetMode="External"/><Relationship Id="rId138" Type="http://schemas.openxmlformats.org/officeDocument/2006/relationships/hyperlink" Target="https://grants.nih.gov/grants/guide/rfa-files/RFA-AI-22-028.html" TargetMode="External"/><Relationship Id="rId107" Type="http://schemas.openxmlformats.org/officeDocument/2006/relationships/hyperlink" Target="https://grants.nih.gov/grants/guide/pa-files/PAR-21-024.html" TargetMode="External"/><Relationship Id="rId11" Type="http://schemas.openxmlformats.org/officeDocument/2006/relationships/hyperlink" Target="https://grants.nih.gov/grants/guide/pa-files/PAR-20-108.html" TargetMode="External"/><Relationship Id="rId32" Type="http://schemas.openxmlformats.org/officeDocument/2006/relationships/hyperlink" Target="https://www.grants.gov/web/grants/search-grants.html" TargetMode="External"/><Relationship Id="rId37" Type="http://schemas.openxmlformats.org/officeDocument/2006/relationships/hyperlink" Target="https://grants.nih.gov/grants/guide/pa-files/PAR-21-137.html" TargetMode="External"/><Relationship Id="rId53" Type="http://schemas.openxmlformats.org/officeDocument/2006/relationships/hyperlink" Target="https://www.usaid.gov/div" TargetMode="External"/><Relationship Id="rId58" Type="http://schemas.openxmlformats.org/officeDocument/2006/relationships/hyperlink" Target="https://grants.nih.gov/grants/guide/pa-files/PAR-21-323.html" TargetMode="External"/><Relationship Id="rId74" Type="http://schemas.openxmlformats.org/officeDocument/2006/relationships/hyperlink" Target="https://grants.nih.gov/grants/guide/pa-files/PAR-20-299.html" TargetMode="External"/><Relationship Id="rId79" Type="http://schemas.openxmlformats.org/officeDocument/2006/relationships/hyperlink" Target="https://grants.nih.gov/grants/guide/pa-files/PAR-22-053.html" TargetMode="External"/><Relationship Id="rId102" Type="http://schemas.openxmlformats.org/officeDocument/2006/relationships/hyperlink" Target="https://grants.nih.gov/grants/guide/rfa-files/RFA-AI-20-076.html" TargetMode="External"/><Relationship Id="rId123" Type="http://schemas.openxmlformats.org/officeDocument/2006/relationships/hyperlink" Target="https://grants.nih.gov/grants/guide/pa-files/PAR-20-299.html" TargetMode="External"/><Relationship Id="rId128" Type="http://schemas.openxmlformats.org/officeDocument/2006/relationships/hyperlink" Target="https://wellcome.org/grant-funding/schemes/career-development-awards" TargetMode="External"/><Relationship Id="rId5" Type="http://schemas.openxmlformats.org/officeDocument/2006/relationships/hyperlink" Target="https://www.grants.gov/web/grants/view-opportunity.html?searchOppId=326056&amp;tabId=relatedDocumentsTab&amp;origin=vgo-subscribe" TargetMode="External"/><Relationship Id="rId90" Type="http://schemas.openxmlformats.org/officeDocument/2006/relationships/hyperlink" Target="https://govtribe.com/opportunity/federal-contract-opportunity/the-usaid-global-health-broad-agency-announcement-for-research-and-development-2018-globalhealthbaa2018" TargetMode="External"/><Relationship Id="rId95" Type="http://schemas.openxmlformats.org/officeDocument/2006/relationships/hyperlink" Target="https://ec.europa.eu/info/funding-tenders/opportunities/portal/screen/opportunities/topic-details/horizon-hlth-2022-care-08-02" TargetMode="External"/><Relationship Id="rId22" Type="http://schemas.openxmlformats.org/officeDocument/2006/relationships/hyperlink" Target="https://grants.nih.gov/grants/guide/pa-files/PAR-21-163.html?utm_medium=email&amp;utm_source=govdelivery" TargetMode="External"/><Relationship Id="rId27" Type="http://schemas.openxmlformats.org/officeDocument/2006/relationships/hyperlink" Target="https://grants.nih.gov/grants/guide/pa-files/PA-20-185.html" TargetMode="External"/><Relationship Id="rId43" Type="http://schemas.openxmlformats.org/officeDocument/2006/relationships/hyperlink" Target="https://grants.nih.gov/grants/guide/pa-files/PA-21-205.html" TargetMode="External"/><Relationship Id="rId48" Type="http://schemas.openxmlformats.org/officeDocument/2006/relationships/hyperlink" Target="https://grants.nih.gov/grants/guide/pa-files/PAR-21-303.html" TargetMode="External"/><Relationship Id="rId64" Type="http://schemas.openxmlformats.org/officeDocument/2006/relationships/hyperlink" Target="https://grants.nih.gov/grants/guide/pa-files/PAR-21-311.html" TargetMode="External"/><Relationship Id="rId69" Type="http://schemas.openxmlformats.org/officeDocument/2006/relationships/hyperlink" Target="https://grants.nih.gov/grants/guide/pa-files/PAR-21-350.html" TargetMode="External"/><Relationship Id="rId113" Type="http://schemas.openxmlformats.org/officeDocument/2006/relationships/hyperlink" Target="https://nai.uu.se/opportunities/scholarships/african-guest-researchers-scholarship-programme.html" TargetMode="External"/><Relationship Id="rId118" Type="http://schemas.openxmlformats.org/officeDocument/2006/relationships/hyperlink" Target="https://ec.europa.eu/info/funding-tenders/opportunities/portal/screen/opportunities/topic-details/horizon-hlth-2022-disease-07-03" TargetMode="External"/><Relationship Id="rId134" Type="http://schemas.openxmlformats.org/officeDocument/2006/relationships/hyperlink" Target="https://padinitiative.com/henipavirus-request-for-proposals-2022/" TargetMode="External"/><Relationship Id="rId139" Type="http://schemas.openxmlformats.org/officeDocument/2006/relationships/hyperlink" Target="https://grants.nih.gov/grants/guide/pa-files/PAR-22-154.html" TargetMode="External"/><Relationship Id="rId80" Type="http://schemas.openxmlformats.org/officeDocument/2006/relationships/hyperlink" Target="https://grants.nih.gov/grants/guide/pa-files/PAR-21-122.html" TargetMode="External"/><Relationship Id="rId85" Type="http://schemas.openxmlformats.org/officeDocument/2006/relationships/hyperlink" Target="https://grants.nih.gov/grants/guide/rfa-files/RFA-MH-22-135.html" TargetMode="External"/><Relationship Id="rId12" Type="http://schemas.openxmlformats.org/officeDocument/2006/relationships/hyperlink" Target="https://grants.nih.gov/grants/guide/pa-files/PAR-21-230.html?utm_medium=email&amp;utm_source=govdelivery" TargetMode="External"/><Relationship Id="rId17" Type="http://schemas.openxmlformats.org/officeDocument/2006/relationships/hyperlink" Target="https://grants.nih.gov/grants/guide/rfa-files/RFA-NS-21-029.html?utm_medium=email&amp;utm_source=govdelivery" TargetMode="External"/><Relationship Id="rId33" Type="http://schemas.openxmlformats.org/officeDocument/2006/relationships/hyperlink" Target="https://grants.nih.gov/grants/guide/pa-files/PA-19-237.html" TargetMode="External"/><Relationship Id="rId38" Type="http://schemas.openxmlformats.org/officeDocument/2006/relationships/hyperlink" Target="https://grants.nih.gov/grants/guide/pa-files/PAR-20-273.html" TargetMode="External"/><Relationship Id="rId59" Type="http://schemas.openxmlformats.org/officeDocument/2006/relationships/hyperlink" Target="https://grants.nih.gov/grants/guide/rfa-files/RFA-DA-22-040.html" TargetMode="External"/><Relationship Id="rId103" Type="http://schemas.openxmlformats.org/officeDocument/2006/relationships/hyperlink" Target="https://grants.nih.gov/grants/guide/pa-files/PAR-22-141.html" TargetMode="External"/><Relationship Id="rId108" Type="http://schemas.openxmlformats.org/officeDocument/2006/relationships/hyperlink" Target="http://nokiafoundation.com/grants/jorma-ollila-grant/" TargetMode="External"/><Relationship Id="rId124" Type="http://schemas.openxmlformats.org/officeDocument/2006/relationships/hyperlink" Target="https://grants.nih.gov/grants/guide/pa-files/PAR-20-300.html" TargetMode="External"/><Relationship Id="rId129" Type="http://schemas.openxmlformats.org/officeDocument/2006/relationships/hyperlink" Target="https://wellcome.org/grant-funding/schemes/discovery-awards" TargetMode="External"/><Relationship Id="rId54" Type="http://schemas.openxmlformats.org/officeDocument/2006/relationships/hyperlink" Target="https://grants.nih.gov/grants/guide/pa-files/PAR-21-315.html?utm_medium=email&amp;utm_source=govdelivery" TargetMode="External"/><Relationship Id="rId70" Type="http://schemas.openxmlformats.org/officeDocument/2006/relationships/hyperlink" Target="https://www.fundsbeeline.com/Funding/view_opportunity/16187/OPP020497.html" TargetMode="External"/><Relationship Id="rId75" Type="http://schemas.openxmlformats.org/officeDocument/2006/relationships/hyperlink" Target="https://grants.nih.gov/grants/guide/rfa-files/RFA-AG-23-009.html" TargetMode="External"/><Relationship Id="rId91" Type="http://schemas.openxmlformats.org/officeDocument/2006/relationships/hyperlink" Target="https://grants.nih.gov/grants/guide/pa-files/PAR-19-318.html" TargetMode="External"/><Relationship Id="rId96" Type="http://schemas.openxmlformats.org/officeDocument/2006/relationships/hyperlink" Target="https://grants.nih.gov/grants/guide/pa-files/PAR-22-113.html" TargetMode="External"/><Relationship Id="rId140" Type="http://schemas.openxmlformats.org/officeDocument/2006/relationships/hyperlink" Target="https://www.thrasherresearch.org/al-thrasher-award?lang=eng" TargetMode="External"/><Relationship Id="rId1" Type="http://schemas.openxmlformats.org/officeDocument/2006/relationships/hyperlink" Target="https://www.opportunitiesforafricans.com/africa-oxford-initiative-afox-travel-grants-2021/" TargetMode="External"/><Relationship Id="rId6" Type="http://schemas.openxmlformats.org/officeDocument/2006/relationships/hyperlink" Target="https://aquaforall.org/get-support/apply" TargetMode="External"/><Relationship Id="rId23" Type="http://schemas.openxmlformats.org/officeDocument/2006/relationships/hyperlink" Target="https://grants.nih.gov/grants/guide/rfa-files/RFA-NS-21-015.html?utm_medium=email&amp;utm_source=govdelivery" TargetMode="External"/><Relationship Id="rId28" Type="http://schemas.openxmlformats.org/officeDocument/2006/relationships/hyperlink" Target="https://www.drkfoundation.org/apply-for-funding/" TargetMode="External"/><Relationship Id="rId49" Type="http://schemas.openxmlformats.org/officeDocument/2006/relationships/hyperlink" Target="https://grants.nih.gov/grants/guide/pa-files/PAR-21-313.html" TargetMode="External"/><Relationship Id="rId114" Type="http://schemas.openxmlformats.org/officeDocument/2006/relationships/hyperlink" Target="https://research.google/outreach/phd-fellowship/" TargetMode="External"/><Relationship Id="rId119" Type="http://schemas.openxmlformats.org/officeDocument/2006/relationships/hyperlink" Target="https://ec.europa.eu/info/funding-tenders/opportunities/portal/screen/opportunities/topic-details/horizon-hlth-2022-disease-07-02" TargetMode="External"/><Relationship Id="rId44" Type="http://schemas.openxmlformats.org/officeDocument/2006/relationships/hyperlink" Target="https://grants.nih.gov/grants/guide/pa-files/PAR-21-248.html" TargetMode="External"/><Relationship Id="rId60" Type="http://schemas.openxmlformats.org/officeDocument/2006/relationships/hyperlink" Target="https://grants.nih.gov/grants/guide/pa-files/PAR-21-252.html" TargetMode="External"/><Relationship Id="rId65" Type="http://schemas.openxmlformats.org/officeDocument/2006/relationships/hyperlink" Target="https://grants.nih.gov/grants/guide/pa-files/PAR-21-319.html" TargetMode="External"/><Relationship Id="rId81" Type="http://schemas.openxmlformats.org/officeDocument/2006/relationships/hyperlink" Target="https://wellcome.org/grant-funding/schemes/four-year-phd-programmes-studentships-basic-scientists" TargetMode="External"/><Relationship Id="rId86" Type="http://schemas.openxmlformats.org/officeDocument/2006/relationships/hyperlink" Target="https://www.grandchallenges.ca/funding-opportunities/" TargetMode="External"/><Relationship Id="rId130" Type="http://schemas.openxmlformats.org/officeDocument/2006/relationships/hyperlink" Target="https://wellcome.org/grant-funding/schemes/mental-health-award-interventions-anxiety-depression-psychosis" TargetMode="External"/><Relationship Id="rId135" Type="http://schemas.openxmlformats.org/officeDocument/2006/relationships/hyperlink" Target="https://grants.nih.gov/grants/guide/pa-files/PAR-21-084.html" TargetMode="External"/><Relationship Id="rId13" Type="http://schemas.openxmlformats.org/officeDocument/2006/relationships/hyperlink" Target="https://wellcome.org/grant-funding/schemes/masters-studentships-humanities-and-social-science" TargetMode="External"/><Relationship Id="rId18" Type="http://schemas.openxmlformats.org/officeDocument/2006/relationships/hyperlink" Target="https://cepi.net/wp-content/uploads/2020/11/EoI-vaccine-in-bags_text-01Mar21.pdf" TargetMode="External"/><Relationship Id="rId39" Type="http://schemas.openxmlformats.org/officeDocument/2006/relationships/hyperlink" Target="https://grants.nih.gov/grants/guide/pa-files/PAR-20-078.html" TargetMode="External"/><Relationship Id="rId109" Type="http://schemas.openxmlformats.org/officeDocument/2006/relationships/hyperlink" Target="https://grants.nih.gov/grants/guide/pa-files/par-20-147.html" TargetMode="External"/><Relationship Id="rId34" Type="http://schemas.openxmlformats.org/officeDocument/2006/relationships/hyperlink" Target="https://www.grants.gov/web/grants/view-opportunity.html?oppId=333216" TargetMode="External"/><Relationship Id="rId50" Type="http://schemas.openxmlformats.org/officeDocument/2006/relationships/hyperlink" Target="https://grants.nih.gov/grants/guide/pa-files/PAR-21-288.html" TargetMode="External"/><Relationship Id="rId55" Type="http://schemas.openxmlformats.org/officeDocument/2006/relationships/hyperlink" Target="https://grants.nih.gov/grants/guide/rfa-files/RFA-NS-21-026.html" TargetMode="External"/><Relationship Id="rId76" Type="http://schemas.openxmlformats.org/officeDocument/2006/relationships/hyperlink" Target="https://www.grants.gov/web/grants/view-opportunity.html?oppId=215873" TargetMode="External"/><Relationship Id="rId97" Type="http://schemas.openxmlformats.org/officeDocument/2006/relationships/hyperlink" Target="https://www.ukri.org/opportunity/public-health-intervention-development/?utm_medium=email&amp;utm_source=govdelivery" TargetMode="External"/><Relationship Id="rId104" Type="http://schemas.openxmlformats.org/officeDocument/2006/relationships/hyperlink" Target="https://www.tirfonline.org/doctoral-dissertation-grants/" TargetMode="External"/><Relationship Id="rId120" Type="http://schemas.openxmlformats.org/officeDocument/2006/relationships/hyperlink" Target="https://idrc.ca/en/upcoming-funding-opportunity-women-rise-research-support-womens-health-and-economic-empowerment?utm_source=Funding+Alerts&amp;utm_campaign=059ff0c775-EMAIL_CAMPAIGN_7_31_2020_9_57_COPY_01&amp;utm_medium=email&amp;utm_term=0_02f2dae0ce-059ff0c775-95" TargetMode="External"/><Relationship Id="rId125" Type="http://schemas.openxmlformats.org/officeDocument/2006/relationships/hyperlink" Target="https://www.smokefreeworld.org/" TargetMode="External"/><Relationship Id="rId141" Type="http://schemas.openxmlformats.org/officeDocument/2006/relationships/hyperlink" Target="https://www.stoptb.org/news/tb-reach-wave-10-call-proposals-is-now-open" TargetMode="External"/><Relationship Id="rId7" Type="http://schemas.openxmlformats.org/officeDocument/2006/relationships/hyperlink" Target="https://www.poverty-action.org/publication/peace-recovery-program-covid-19-cycle-funding" TargetMode="External"/><Relationship Id="rId71" Type="http://schemas.openxmlformats.org/officeDocument/2006/relationships/hyperlink" Target="https://www.fundsbeeline.com/Funding/view_opportunity/16169/OPP020478.html" TargetMode="External"/><Relationship Id="rId92" Type="http://schemas.openxmlformats.org/officeDocument/2006/relationships/hyperlink" Target="https://www.apa.org/apf/funding/gralnick" TargetMode="External"/><Relationship Id="rId2" Type="http://schemas.openxmlformats.org/officeDocument/2006/relationships/hyperlink" Target="https://grants.nih.gov/grants/guide/rfa-files/RFA-EY-21-001.html" TargetMode="External"/><Relationship Id="rId29" Type="http://schemas.openxmlformats.org/officeDocument/2006/relationships/hyperlink" Target="https://grants.nih.gov/grants/guide/pa-files/PAR-21-280.html?utm_medium=email&amp;utm_source=govdelivery" TargetMode="External"/><Relationship Id="rId24" Type="http://schemas.openxmlformats.org/officeDocument/2006/relationships/hyperlink" Target="https://grants.nih.gov/grants/guide/rfa-files/RFA-NS-21-016.html?utm_medium=email&amp;utm_source=govdelivery" TargetMode="External"/><Relationship Id="rId40" Type="http://schemas.openxmlformats.org/officeDocument/2006/relationships/hyperlink" Target="https://grants.nih.gov/grants/guide/pa-files/PAR-21-204.html" TargetMode="External"/><Relationship Id="rId45" Type="http://schemas.openxmlformats.org/officeDocument/2006/relationships/hyperlink" Target="https://grants.nih.gov/grants/guide/rfa-files/RFA-NS-21-010.html" TargetMode="External"/><Relationship Id="rId66" Type="http://schemas.openxmlformats.org/officeDocument/2006/relationships/hyperlink" Target="https://www.fundsbeeline.com/Funding/view_opportunity/16042/OPP020332.html" TargetMode="External"/><Relationship Id="rId87" Type="http://schemas.openxmlformats.org/officeDocument/2006/relationships/hyperlink" Target="https://grants.nih.gov/grants/guide/pa-files/PAR-19-362.html" TargetMode="External"/><Relationship Id="rId110" Type="http://schemas.openxmlformats.org/officeDocument/2006/relationships/hyperlink" Target="https://grants.nih.gov/grants/guide/pa-files/PAR-22-118.html" TargetMode="External"/><Relationship Id="rId115" Type="http://schemas.openxmlformats.org/officeDocument/2006/relationships/hyperlink" Target="https://grants.nih.gov/grants/guide/pa-files/PAR-18-869.html" TargetMode="External"/><Relationship Id="rId131" Type="http://schemas.openxmlformats.org/officeDocument/2006/relationships/hyperlink" Target="https://wellcome.org/grant-funding/schemes/improving-cognitive-and-functional-outcomes-psychosis" TargetMode="External"/><Relationship Id="rId136" Type="http://schemas.openxmlformats.org/officeDocument/2006/relationships/hyperlink" Target="https://grants.nih.gov/grants/guide/pa-files/PAR-22-162.html" TargetMode="External"/><Relationship Id="rId61" Type="http://schemas.openxmlformats.org/officeDocument/2006/relationships/hyperlink" Target="https://grants.nih.gov/grants/guide/pa-files/PAR-21-251.html" TargetMode="External"/><Relationship Id="rId82" Type="http://schemas.openxmlformats.org/officeDocument/2006/relationships/hyperlink" Target="https://www.ukri.org/opportunity/turing-ai-world-leading-researcher-fellowships-rounds-two-and-three/?utm_medium=email&amp;utm_source=govdelivery" TargetMode="External"/><Relationship Id="rId19" Type="http://schemas.openxmlformats.org/officeDocument/2006/relationships/hyperlink" Target="https://www.fanconi.org/explore/apply-for-grant-funding" TargetMode="External"/><Relationship Id="rId14" Type="http://schemas.openxmlformats.org/officeDocument/2006/relationships/hyperlink" Target="https://grants.nih.gov/grants/guide/pa-files/PAR-20-221.html" TargetMode="External"/><Relationship Id="rId30" Type="http://schemas.openxmlformats.org/officeDocument/2006/relationships/hyperlink" Target="https://grants.nih.gov/grants/guide/pa-files/PAR-21-281.html?utm_medium=email&amp;utm_source=govdelivery" TargetMode="External"/><Relationship Id="rId35" Type="http://schemas.openxmlformats.org/officeDocument/2006/relationships/hyperlink" Target="https://ec.europa.eu/info/funding-tenders/opportunities/portal/screen/opportunities/topic-details/horizon-cl4-2022-digital-emerging-02-19;callCode=HORIZON-CL4-2022-DIGITAL-EMERGING-02;freeTextSearchKeyword=;matchWholeText=true;typeCodes=1;statusCodes=3109" TargetMode="External"/><Relationship Id="rId56" Type="http://schemas.openxmlformats.org/officeDocument/2006/relationships/hyperlink" Target="https://grants.nih.gov/grants/guide/pa-files/PAR-21-324.html" TargetMode="External"/><Relationship Id="rId77" Type="http://schemas.openxmlformats.org/officeDocument/2006/relationships/hyperlink" Target="https://grants.nih.gov/grants/guide/rfa-files/RFA-MH-22-171.html" TargetMode="External"/><Relationship Id="rId100" Type="http://schemas.openxmlformats.org/officeDocument/2006/relationships/hyperlink" Target="https://wellcome.org/grant-funding/schemes/wellcome-mental-health-data-prize" TargetMode="External"/><Relationship Id="rId105" Type="http://schemas.openxmlformats.org/officeDocument/2006/relationships/hyperlink" Target="https://www.thrasherresearch.org/early-career-award?lang=eng" TargetMode="External"/><Relationship Id="rId126" Type="http://schemas.openxmlformats.org/officeDocument/2006/relationships/hyperlink" Target="https://www.ukri.org/opportunity/applied-global-health-research/" TargetMode="External"/><Relationship Id="rId8" Type="http://schemas.openxmlformats.org/officeDocument/2006/relationships/hyperlink" Target="https://www.fundsbeeline.com/Funding/view_opportunity/13489/OPP017303.html" TargetMode="External"/><Relationship Id="rId51" Type="http://schemas.openxmlformats.org/officeDocument/2006/relationships/hyperlink" Target="https://grants.nih.gov/grants/guide/pa-files/PAR-21-316.html" TargetMode="External"/><Relationship Id="rId72" Type="http://schemas.openxmlformats.org/officeDocument/2006/relationships/hyperlink" Target="https://www.fundsbeeline.com/Funding/view_opportunity/16171/OPP020480.html" TargetMode="External"/><Relationship Id="rId93" Type="http://schemas.openxmlformats.org/officeDocument/2006/relationships/hyperlink" Target="https://grants.nih.gov/grants/guide/pa-files/PAR-19-297.html" TargetMode="External"/><Relationship Id="rId98" Type="http://schemas.openxmlformats.org/officeDocument/2006/relationships/hyperlink" Target="https://grants.nih.gov/grants/guide/rfa-files/RFA-DA-23-010.html" TargetMode="External"/><Relationship Id="rId121" Type="http://schemas.openxmlformats.org/officeDocument/2006/relationships/hyperlink" Target="https://grants.nih.gov/grants/guide/pa-files/PAR-22-112.html" TargetMode="External"/><Relationship Id="rId142" Type="http://schemas.openxmlformats.org/officeDocument/2006/relationships/printerSettings" Target="../printerSettings/printerSettings1.bin"/><Relationship Id="rId3" Type="http://schemas.openxmlformats.org/officeDocument/2006/relationships/hyperlink" Target="https://grants.nih.gov/grants/guide/pa-files/PAR-20-229.html" TargetMode="External"/><Relationship Id="rId25" Type="http://schemas.openxmlformats.org/officeDocument/2006/relationships/hyperlink" Target="https://grants.nih.gov/grants/guide/rfa-files/RFA-NS-21-027.html" TargetMode="External"/><Relationship Id="rId46" Type="http://schemas.openxmlformats.org/officeDocument/2006/relationships/hyperlink" Target="https://grants.nih.gov/grants/guide/pa-files/PA-21-205.html" TargetMode="External"/><Relationship Id="rId67" Type="http://schemas.openxmlformats.org/officeDocument/2006/relationships/hyperlink" Target="https://www.fundsbeeline.com/Funding/view_opportunity/16045/OPP020334.html" TargetMode="External"/><Relationship Id="rId116" Type="http://schemas.openxmlformats.org/officeDocument/2006/relationships/hyperlink" Target="https://grants.nih.gov/grants/guide/rfa-files/RFA-AI-22-010.html" TargetMode="External"/><Relationship Id="rId137" Type="http://schemas.openxmlformats.org/officeDocument/2006/relationships/hyperlink" Target="https://grants.nih.gov/grants/guide/pa-files/PAR-22-132.html" TargetMode="External"/><Relationship Id="rId20" Type="http://schemas.openxmlformats.org/officeDocument/2006/relationships/hyperlink" Target="http://www.waterloofoundation.org.uk/WorldDevelopmentAboutTheProgramme.html" TargetMode="External"/><Relationship Id="rId41" Type="http://schemas.openxmlformats.org/officeDocument/2006/relationships/hyperlink" Target="https://grants.nih.gov/grants/guide/pa-files/PAR-21-070.html" TargetMode="External"/><Relationship Id="rId62" Type="http://schemas.openxmlformats.org/officeDocument/2006/relationships/hyperlink" Target="https://grants.nih.gov/grants/guide/pa-files/PAR-21-330.html" TargetMode="External"/><Relationship Id="rId83" Type="http://schemas.openxmlformats.org/officeDocument/2006/relationships/hyperlink" Target="https://www.skoltech.ru/en/apply/msc-programs/" TargetMode="External"/><Relationship Id="rId88" Type="http://schemas.openxmlformats.org/officeDocument/2006/relationships/hyperlink" Target="https://grants.nih.gov/grants/guide/pa-files/PA-20-145.html" TargetMode="External"/><Relationship Id="rId111" Type="http://schemas.openxmlformats.org/officeDocument/2006/relationships/hyperlink" Target="https://cdn.pfizer.com/pfizercom/2022-03/GMG_2022-Onc-Global_RealWorldExperienceBiosimilarMedicinesOncology.pdf?C9V1VqACeRmpHpy1.LGyl55lwwYyc8io" TargetMode="External"/><Relationship Id="rId132" Type="http://schemas.openxmlformats.org/officeDocument/2006/relationships/hyperlink" Target="https://wellcome.org/grant-funding/schemes/heat-adaptation-evaluating-interventions-help-manage-health-effects-heat" TargetMode="External"/><Relationship Id="rId15" Type="http://schemas.openxmlformats.org/officeDocument/2006/relationships/hyperlink" Target="https://covid19innovationhub.org/funding/icesco-prize-for-fighting-novel-coronavirus-covid-19" TargetMode="External"/><Relationship Id="rId36" Type="http://schemas.openxmlformats.org/officeDocument/2006/relationships/hyperlink" Target="https://grants.nih.gov/grants/guide/pa-files/PAR-20-282.html" TargetMode="External"/><Relationship Id="rId57" Type="http://schemas.openxmlformats.org/officeDocument/2006/relationships/hyperlink" Target="https://grants.nih.gov/grants/guide/pa-files/PAR-21-322.html" TargetMode="External"/><Relationship Id="rId106" Type="http://schemas.openxmlformats.org/officeDocument/2006/relationships/hyperlink" Target="https://ec.europa.eu/info/funding-tenders/opportunities/portal/screen/opportunities/topic-details/horizon-jti-cleanh2-2022-01-05;callCode=HORIZON-JTI-CLEANH2-2022-2;freeTextSearchKeyword=;matchWholeText=true;typeCodes=1;statusCodes=31094501,31094502,31094" TargetMode="External"/><Relationship Id="rId127" Type="http://schemas.openxmlformats.org/officeDocument/2006/relationships/hyperlink" Target="https://wellcome.org/grant-funding/schemes/early-career-awards" TargetMode="External"/><Relationship Id="rId10" Type="http://schemas.openxmlformats.org/officeDocument/2006/relationships/hyperlink" Target="https://covid19innovationhub.org/funding/mercatus-launches-prize-fund-to-combat-covid-19" TargetMode="External"/><Relationship Id="rId31" Type="http://schemas.openxmlformats.org/officeDocument/2006/relationships/hyperlink" Target="https://www.grandchallenges.ca/funding-opportunities/" TargetMode="External"/><Relationship Id="rId52" Type="http://schemas.openxmlformats.org/officeDocument/2006/relationships/hyperlink" Target="http://www.info4pi.org/medical/research-grants/childrenr" TargetMode="External"/><Relationship Id="rId73" Type="http://schemas.openxmlformats.org/officeDocument/2006/relationships/hyperlink" Target="https://grants.nih.gov/grants/guide/pa-files/PAR-21-329.html" TargetMode="External"/><Relationship Id="rId78" Type="http://schemas.openxmlformats.org/officeDocument/2006/relationships/hyperlink" Target="https://ec.europa.eu/info/funding-tenders/opportunities/portal/screen/opportunities/topic-details/horizon-infra-2022-dev-01-02;callCode=HORIZON-INFRA-2022-DEV-01;freeTextSearchKeyword=;matchWholeText=true;typeCodes=1;statusCodes=31094501,31094502,31094503" TargetMode="External"/><Relationship Id="rId94" Type="http://schemas.openxmlformats.org/officeDocument/2006/relationships/hyperlink" Target="https://sfam.org.uk/career/grants/international-capacity-building-fund.html" TargetMode="External"/><Relationship Id="rId99" Type="http://schemas.openxmlformats.org/officeDocument/2006/relationships/hyperlink" Target="https://grants.nih.gov/grants/guide/rfa-files/RFA-DA-23-009.html" TargetMode="External"/><Relationship Id="rId101" Type="http://schemas.openxmlformats.org/officeDocument/2006/relationships/hyperlink" Target="https://wellcome.org/grant-funding/schemes/covid-19-understanding-biological-significance-sars-cov-2-variants" TargetMode="External"/><Relationship Id="rId122" Type="http://schemas.openxmlformats.org/officeDocument/2006/relationships/hyperlink" Target="https://afrehealth.org/award/notice-of-funding-award" TargetMode="External"/><Relationship Id="rId4" Type="http://schemas.openxmlformats.org/officeDocument/2006/relationships/hyperlink" Target="https://grants.nih.gov/grants/guide/pa-files/PAR-21-037.html" TargetMode="External"/><Relationship Id="rId9" Type="http://schemas.openxmlformats.org/officeDocument/2006/relationships/hyperlink" Target="https://www.fundsbeeline.com/Funding/view_opportunity/13496/OPP017310.html" TargetMode="External"/><Relationship Id="rId26" Type="http://schemas.openxmlformats.org/officeDocument/2006/relationships/hyperlink" Target="https://grants.nih.gov/grants/guide/pa-files/pa-20-183.html" TargetMode="External"/><Relationship Id="rId47" Type="http://schemas.openxmlformats.org/officeDocument/2006/relationships/hyperlink" Target="https://grants.nih.gov/grants/guide/pa-files/PAR-21-264.html" TargetMode="External"/><Relationship Id="rId68" Type="http://schemas.openxmlformats.org/officeDocument/2006/relationships/hyperlink" Target="https://grants.nih.gov/grants/guide/pa-files/PAR-21-352.html" TargetMode="External"/><Relationship Id="rId89" Type="http://schemas.openxmlformats.org/officeDocument/2006/relationships/hyperlink" Target="https://grants.nih.gov/grants/guide/notice-files/NOT-OD-21-175.html" TargetMode="External"/><Relationship Id="rId112" Type="http://schemas.openxmlformats.org/officeDocument/2006/relationships/hyperlink" Target="https://www.lshtm.ac.uk/research/centres-projects-groups/mrc-international-statistics-and-epidemiology-group" TargetMode="External"/><Relationship Id="rId133" Type="http://schemas.openxmlformats.org/officeDocument/2006/relationships/hyperlink" Target="https://wellcome.org/grant-funding/schemes/digital-technology-development-awards-climate-sensitive-infectious-disease" TargetMode="External"/><Relationship Id="rId16" Type="http://schemas.openxmlformats.org/officeDocument/2006/relationships/hyperlink" Target="https://grants.nih.gov/grants/guide/pa-files/PAR-21-246.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asciences.africa/call/arise" TargetMode="External"/><Relationship Id="rId299" Type="http://schemas.openxmlformats.org/officeDocument/2006/relationships/hyperlink" Target="https://www.grants.gov/web/grants/view-opportunity.html?oppId=335372Close" TargetMode="External"/><Relationship Id="rId21" Type="http://schemas.openxmlformats.org/officeDocument/2006/relationships/hyperlink" Target="https://www.forwomeninscience.com/challenge/show/14" TargetMode="External"/><Relationship Id="rId63" Type="http://schemas.openxmlformats.org/officeDocument/2006/relationships/hyperlink" Target="https://grants.nih.gov/grants/guide/rfa-files/RFA-RM-21-011.html" TargetMode="External"/><Relationship Id="rId159" Type="http://schemas.openxmlformats.org/officeDocument/2006/relationships/hyperlink" Target="https://www.britishecologicalsociety.org/funding/ecologists-in-africa/" TargetMode="External"/><Relationship Id="rId324" Type="http://schemas.openxmlformats.org/officeDocument/2006/relationships/printerSettings" Target="../printerSettings/printerSettings2.bin"/><Relationship Id="rId170" Type="http://schemas.openxmlformats.org/officeDocument/2006/relationships/hyperlink" Target="https://www.fundsbeeline.com/Funding/view_opportunity/14672/OPP018755.html" TargetMode="External"/><Relationship Id="rId226" Type="http://schemas.openxmlformats.org/officeDocument/2006/relationships/hyperlink" Target="https://grants.nih.gov/grants/guide/rfa-files/RFA-DE-22-004.html" TargetMode="External"/><Relationship Id="rId268" Type="http://schemas.openxmlformats.org/officeDocument/2006/relationships/hyperlink" Target="http://grants.nih.gov/grants/guide/pa-files/PA-19-112.html" TargetMode="External"/><Relationship Id="rId32" Type="http://schemas.openxmlformats.org/officeDocument/2006/relationships/hyperlink" Target="https://wellcome.org/grant-funding/schemes/international-training-fellowships" TargetMode="External"/><Relationship Id="rId74" Type="http://schemas.openxmlformats.org/officeDocument/2006/relationships/hyperlink" Target="https://grants.nih.gov/grants/guide/rfa-files/RFA-AI-21-004.html" TargetMode="External"/><Relationship Id="rId128" Type="http://schemas.openxmlformats.org/officeDocument/2006/relationships/hyperlink" Target="https://grants.nih.gov/grants/guide/rfa-files/RFA-TW-21-004.html" TargetMode="External"/><Relationship Id="rId5" Type="http://schemas.openxmlformats.org/officeDocument/2006/relationships/hyperlink" Target="https://mrc.ukri.org/funding/browse/hsri-call-8-research-grant-outline-stage/health-systems-research-initiative-hsri-call-8-research-grant-outline-stage/?utm_medium=email&amp;utm_source=govdelivery" TargetMode="External"/><Relationship Id="rId181" Type="http://schemas.openxmlformats.org/officeDocument/2006/relationships/hyperlink" Target="https://grants.nih.gov/grants/guide/rfa-files/RFA-CA-21-026.html" TargetMode="External"/><Relationship Id="rId237" Type="http://schemas.openxmlformats.org/officeDocument/2006/relationships/hyperlink" Target="http://grants.nih.gov/grants/guide/pa-files/PA-19-077.html" TargetMode="External"/><Relationship Id="rId279" Type="http://schemas.openxmlformats.org/officeDocument/2006/relationships/hyperlink" Target="https://grants.nih.gov/grants/guide/rfa-files/RFA-AI-21-065.html" TargetMode="External"/><Relationship Id="rId43" Type="http://schemas.openxmlformats.org/officeDocument/2006/relationships/hyperlink" Target="https://www.thrasherresearch.org/early-career-award?lang=eng" TargetMode="External"/><Relationship Id="rId139" Type="http://schemas.openxmlformats.org/officeDocument/2006/relationships/hyperlink" Target="https://grants.nih.gov/grants/guide/pa-files/PAR-19-284.html" TargetMode="External"/><Relationship Id="rId290" Type="http://schemas.openxmlformats.org/officeDocument/2006/relationships/hyperlink" Target="https://www.nsf.gov/pubs/2022/nsf22505/nsf22505.htm" TargetMode="External"/><Relationship Id="rId304" Type="http://schemas.openxmlformats.org/officeDocument/2006/relationships/hyperlink" Target="https://www.grants.gov/web/grants/view-opportunity.html?oppId=334952" TargetMode="External"/><Relationship Id="rId85" Type="http://schemas.openxmlformats.org/officeDocument/2006/relationships/hyperlink" Target="https://cepi.net/wp-content/uploads/2021/03/CfP-BPCV-Call-Text-FINAL.pdf" TargetMode="External"/><Relationship Id="rId150" Type="http://schemas.openxmlformats.org/officeDocument/2006/relationships/hyperlink" Target="https://grants.nih.gov/grants/guide/pa-files/pas-18-915.html" TargetMode="External"/><Relationship Id="rId192" Type="http://schemas.openxmlformats.org/officeDocument/2006/relationships/hyperlink" Target="https://grants.nih.gov/grants/guide/rfa-files/RFA-DA-22-010.html" TargetMode="External"/><Relationship Id="rId206" Type="http://schemas.openxmlformats.org/officeDocument/2006/relationships/hyperlink" Target="https://grants.nih.gov/grants/guide/rfa-files/RFA-DA-22-029.html" TargetMode="External"/><Relationship Id="rId248" Type="http://schemas.openxmlformats.org/officeDocument/2006/relationships/hyperlink" Target="https://grants.nih.gov/grants/guide/rfa-files/RFA-AA-21-016.html" TargetMode="External"/><Relationship Id="rId12" Type="http://schemas.openxmlformats.org/officeDocument/2006/relationships/hyperlink" Target="https://wellcome.org/grant-funding/schemes/investigator-awards-science" TargetMode="External"/><Relationship Id="rId108" Type="http://schemas.openxmlformats.org/officeDocument/2006/relationships/hyperlink" Target="https://grants.nih.gov/grants/guide/rfa-files/RFA-RM-21-020.html?utm_medium=email&amp;utm_source=govdelivery" TargetMode="External"/><Relationship Id="rId315" Type="http://schemas.openxmlformats.org/officeDocument/2006/relationships/hyperlink" Target="https://grants.nih.gov/grants/guide/pa-files/PAR-19-212.html" TargetMode="External"/><Relationship Id="rId54" Type="http://schemas.openxmlformats.org/officeDocument/2006/relationships/hyperlink" Target="https://npin.cdc.gov/funding/health-information-systems-strengthening-improved-public-health-care-and-program-management" TargetMode="External"/><Relationship Id="rId96" Type="http://schemas.openxmlformats.org/officeDocument/2006/relationships/hyperlink" Target="https://www.fundsbeeline.com/funding/view_opportunity/10486/OPP013258" TargetMode="External"/><Relationship Id="rId161" Type="http://schemas.openxmlformats.org/officeDocument/2006/relationships/hyperlink" Target="https://afri-plastics.challenges.org/apply-now/" TargetMode="External"/><Relationship Id="rId217" Type="http://schemas.openxmlformats.org/officeDocument/2006/relationships/hyperlink" Target="https://grants.nih.gov/grants/guide/rfa-files/RFA-HG-21-037.html?utm_medium=email&amp;utm_source=govdelivery" TargetMode="External"/><Relationship Id="rId259" Type="http://schemas.openxmlformats.org/officeDocument/2006/relationships/hyperlink" Target="https://grants.nih.gov/grants/guide/pa-files/PAR-21-344.html" TargetMode="External"/><Relationship Id="rId23" Type="http://schemas.openxmlformats.org/officeDocument/2006/relationships/hyperlink" Target="https://www.grants.gov/view-opportunity.html?oppId=330976" TargetMode="External"/><Relationship Id="rId119" Type="http://schemas.openxmlformats.org/officeDocument/2006/relationships/hyperlink" Target="https://grants.nih.gov/grants/guide/rfa-files/RFA-AI-21-009.html" TargetMode="External"/><Relationship Id="rId270" Type="http://schemas.openxmlformats.org/officeDocument/2006/relationships/hyperlink" Target="https://grants.nih.gov/grants/guide/pa-files/PA-19-111.html" TargetMode="External"/><Relationship Id="rId65" Type="http://schemas.openxmlformats.org/officeDocument/2006/relationships/hyperlink" Target="https://www.ukri.org/opportunity/health-systems-research-initiative-hsri-foundation-grant/" TargetMode="External"/><Relationship Id="rId130" Type="http://schemas.openxmlformats.org/officeDocument/2006/relationships/hyperlink" Target="https://grants.nih.gov/grants/guide/pa-files/par-19-283.html" TargetMode="External"/><Relationship Id="rId172" Type="http://schemas.openxmlformats.org/officeDocument/2006/relationships/hyperlink" Target="https://grants.nih.gov/grants/guide/rfa-files/RFA-OD-21-003.html?utm_campaign=+46568462&amp;utm_content=&amp;utm_medium=email&amp;utm_source=govdelivery&amp;utm_term=" TargetMode="External"/><Relationship Id="rId228" Type="http://schemas.openxmlformats.org/officeDocument/2006/relationships/hyperlink" Target="https://wellcome.org/grant-funding/schemes/career-development-awards" TargetMode="External"/><Relationship Id="rId281" Type="http://schemas.openxmlformats.org/officeDocument/2006/relationships/hyperlink" Target="https://grants.nih.gov/grants/guide/rfa-files/RFA-RM-22-005.html?utm_medium=email&amp;utm_source=govdelivery" TargetMode="External"/><Relationship Id="rId34" Type="http://schemas.openxmlformats.org/officeDocument/2006/relationships/hyperlink" Target="https://www.fundsbeeline.com/funding/view_opportunity/10819/OPP013783" TargetMode="External"/><Relationship Id="rId55" Type="http://schemas.openxmlformats.org/officeDocument/2006/relationships/hyperlink" Target="https://www2.fundsforngos.org/latest-funds-for-ngos/apply-for-usaid-laos-maternal-child-health-nutrition-activity/" TargetMode="External"/><Relationship Id="rId76" Type="http://schemas.openxmlformats.org/officeDocument/2006/relationships/hyperlink" Target="https://www.fundsbeeline.com/Funding/view_opportunity/13736/OPP017611.html" TargetMode="External"/><Relationship Id="rId97" Type="http://schemas.openxmlformats.org/officeDocument/2006/relationships/hyperlink" Target="https://www.ukri.org/funding/funding-opportunities/ukri-open-call-for-research-and-innovation-ideas-to-address-covid-19/?utm_source=Twitter&amp;utm_medium=social&amp;utm_campaign=SocialSignIn" TargetMode="External"/><Relationship Id="rId120" Type="http://schemas.openxmlformats.org/officeDocument/2006/relationships/hyperlink" Target="https://www.grants.gov/web/grants/search-grants.html" TargetMode="External"/><Relationship Id="rId141" Type="http://schemas.openxmlformats.org/officeDocument/2006/relationships/hyperlink" Target="https://wellcome.org/grant-funding/schemes/international-masters-fellowships" TargetMode="External"/><Relationship Id="rId7" Type="http://schemas.openxmlformats.org/officeDocument/2006/relationships/hyperlink" Target="file:///\\10.211.7.250\..\..\..\..\..\..\..\..\..\..\..\..\..\..\..\..\..\..\..\..\..\Downloads\www.grants.gov" TargetMode="External"/><Relationship Id="rId162" Type="http://schemas.openxmlformats.org/officeDocument/2006/relationships/hyperlink" Target="https://cerebralpalsy.org.au/our-research/get-involved-research/our-grants-program/project-grant/" TargetMode="External"/><Relationship Id="rId183" Type="http://schemas.openxmlformats.org/officeDocument/2006/relationships/hyperlink" Target="https://www.fundsbeeline.com/Funding/view_opportunity/15294/OPP019471.html" TargetMode="External"/><Relationship Id="rId218" Type="http://schemas.openxmlformats.org/officeDocument/2006/relationships/hyperlink" Target="https://www.grants.gov/view-opportunity.html?oppId=335747" TargetMode="External"/><Relationship Id="rId239" Type="http://schemas.openxmlformats.org/officeDocument/2006/relationships/hyperlink" Target="https://grants.nih.gov/grants/guide/pa-files/PA-20-251.html" TargetMode="External"/><Relationship Id="rId250" Type="http://schemas.openxmlformats.org/officeDocument/2006/relationships/hyperlink" Target="https://grants.nih.gov/grants/guide/rfa-files/RFA-CA-21-056.html" TargetMode="External"/><Relationship Id="rId271" Type="http://schemas.openxmlformats.org/officeDocument/2006/relationships/hyperlink" Target="https://parc.bristol.ac.uk/parc-partnerships-fund/" TargetMode="External"/><Relationship Id="rId292" Type="http://schemas.openxmlformats.org/officeDocument/2006/relationships/hyperlink" Target="https://grants.nih.gov/grants/guide/pa-files/PAR-19-213.html" TargetMode="External"/><Relationship Id="rId306" Type="http://schemas.openxmlformats.org/officeDocument/2006/relationships/hyperlink" Target="https://www.iie.org/Programs/Carnegie-African-Diaspora-Fellowship-Program/How-to-Apply/For-African-Institutions" TargetMode="External"/><Relationship Id="rId24" Type="http://schemas.openxmlformats.org/officeDocument/2006/relationships/hyperlink" Target="https://grants.nih.gov/grants/guide/rfa-files/RFA-DA-21-022.html" TargetMode="External"/><Relationship Id="rId45" Type="http://schemas.openxmlformats.org/officeDocument/2006/relationships/hyperlink" Target="https://grants.nih.gov/grants/guide/notice-files/NOT-NS-21-037.html" TargetMode="External"/><Relationship Id="rId66" Type="http://schemas.openxmlformats.org/officeDocument/2006/relationships/hyperlink" Target="https://wellcome.org/grant-funding/schemes/open-research-fund" TargetMode="External"/><Relationship Id="rId87" Type="http://schemas.openxmlformats.org/officeDocument/2006/relationships/hyperlink" Target="https://grants.nih.gov/grants/guide/rfa-files/RFA-AI-21-007.html" TargetMode="External"/><Relationship Id="rId110" Type="http://schemas.openxmlformats.org/officeDocument/2006/relationships/hyperlink" Target="https://grants.nih.gov/grants/guide/pa-files/PAR-20-177.html" TargetMode="External"/><Relationship Id="rId131" Type="http://schemas.openxmlformats.org/officeDocument/2006/relationships/hyperlink" Target="https://grants.nih.gov/grants/guide/rfa-files/RFA-MH-21-225.html" TargetMode="External"/><Relationship Id="rId152" Type="http://schemas.openxmlformats.org/officeDocument/2006/relationships/hyperlink" Target="https://ec.europa.eu/info/funding-tenders/opportunities/portal/screen/opportunities/topic-details/horizon-hlth-2021-disease-04-03" TargetMode="External"/><Relationship Id="rId173" Type="http://schemas.openxmlformats.org/officeDocument/2006/relationships/hyperlink" Target="https://grants.nih.gov/grants/guide/rfa-files/RFA-OD-21-004.html?utm_campaign=+46568462&amp;utm_content=&amp;utm_medium=email&amp;utm_source=govdelivery&amp;utm_term=" TargetMode="External"/><Relationship Id="rId194" Type="http://schemas.openxmlformats.org/officeDocument/2006/relationships/hyperlink" Target="https://grants.nih.gov/grants/guide/pa-files/PAR-21-123.html" TargetMode="External"/><Relationship Id="rId208" Type="http://schemas.openxmlformats.org/officeDocument/2006/relationships/hyperlink" Target="https://grants.nih.gov/grants/guide/rfa-files/RFA-DA-22-032.html" TargetMode="External"/><Relationship Id="rId229" Type="http://schemas.openxmlformats.org/officeDocument/2006/relationships/hyperlink" Target="https://grants.nih.gov/grants/guide/rfa-files/RFA-DE-22-003.html" TargetMode="External"/><Relationship Id="rId240" Type="http://schemas.openxmlformats.org/officeDocument/2006/relationships/hyperlink" Target="https://grants.nih.gov/grants/guide/pa-files/PAR-19-357.html" TargetMode="External"/><Relationship Id="rId261" Type="http://schemas.openxmlformats.org/officeDocument/2006/relationships/hyperlink" Target="https://www.ukri.org/opportunity/early-ideas-to-improve-the-delivery-of-nucleic-acid-therapeutics/?utm_medium=email&amp;utm_source=govdelivery" TargetMode="External"/><Relationship Id="rId14" Type="http://schemas.openxmlformats.org/officeDocument/2006/relationships/hyperlink" Target="https://mrc.ukri.org/funding/browse/hsri-call-8-research-grant-outline-stage/health-systems-research-initiative-hsri-call-8-research-grant-outline-stage/" TargetMode="External"/><Relationship Id="rId35" Type="http://schemas.openxmlformats.org/officeDocument/2006/relationships/hyperlink" Target="http://www.afox.ox.ac.uk/riea/" TargetMode="External"/><Relationship Id="rId56" Type="http://schemas.openxmlformats.org/officeDocument/2006/relationships/hyperlink" Target="https://www.thet.org/ukphs/ukphs-small-grants-wave-1/" TargetMode="External"/><Relationship Id="rId77" Type="http://schemas.openxmlformats.org/officeDocument/2006/relationships/hyperlink" Target="https://wellcome.org/grant-funding/schemes/joint-health-systems-research-initiative" TargetMode="External"/><Relationship Id="rId100" Type="http://schemas.openxmlformats.org/officeDocument/2006/relationships/hyperlink" Target="http://arntd.org/wp-content/uploads/2020/07/Call_ARNTD_SGP-IV_English_2020.pdf" TargetMode="External"/><Relationship Id="rId282" Type="http://schemas.openxmlformats.org/officeDocument/2006/relationships/hyperlink" Target="https://www.fundsbeeline.com/Funding/view_opportunity/4154/OPP005481.html" TargetMode="External"/><Relationship Id="rId317" Type="http://schemas.openxmlformats.org/officeDocument/2006/relationships/hyperlink" Target="https://aortic-africa.org/research-programmes/" TargetMode="External"/><Relationship Id="rId8" Type="http://schemas.openxmlformats.org/officeDocument/2006/relationships/hyperlink" Target="https://grants.nih.gov/grants/guide/pa-files/PAR-21-070.html" TargetMode="External"/><Relationship Id="rId98" Type="http://schemas.openxmlformats.org/officeDocument/2006/relationships/hyperlink" Target="https://www.imcworldwide.com/wp-content/uploads/2020/05/Frontier-Tech-4-COVID-Resilient-Health-Call-TERMS-AND-CONDITIONS_v1C.pdf" TargetMode="External"/><Relationship Id="rId121" Type="http://schemas.openxmlformats.org/officeDocument/2006/relationships/hyperlink" Target="https://www.fundsbeeline.com/Funding/view_opportunity/12654/OPP016267.html" TargetMode="External"/><Relationship Id="rId142" Type="http://schemas.openxmlformats.org/officeDocument/2006/relationships/hyperlink" Target="https://grants.nih.gov/grants/guide/pa-files/PAR-19-283.html" TargetMode="External"/><Relationship Id="rId163" Type="http://schemas.openxmlformats.org/officeDocument/2006/relationships/hyperlink" Target="http://www.vref.se/macprogramme/opportunitiesforfunding.4.6f1da68b172331c3f17a6a9.html" TargetMode="External"/><Relationship Id="rId184" Type="http://schemas.openxmlformats.org/officeDocument/2006/relationships/hyperlink" Target="https://www.fundsbeeline.com/Funding/view_opportunity/15298/OPP019476.html" TargetMode="External"/><Relationship Id="rId219" Type="http://schemas.openxmlformats.org/officeDocument/2006/relationships/hyperlink" Target="https://www.fundsbeeline.com/Funding/view_opportunity/16037/OPP020327.html" TargetMode="External"/><Relationship Id="rId230" Type="http://schemas.openxmlformats.org/officeDocument/2006/relationships/hyperlink" Target="https://grants.nih.gov/grants/guide/rfa-files/RFA-CA-21-016.html" TargetMode="External"/><Relationship Id="rId251" Type="http://schemas.openxmlformats.org/officeDocument/2006/relationships/hyperlink" Target="https://grants.nih.gov/grants/guide/rfa-files/RFA-MH-21-250.html" TargetMode="External"/><Relationship Id="rId25" Type="http://schemas.openxmlformats.org/officeDocument/2006/relationships/hyperlink" Target="https://wellcome.org/grant-funding/schemes/research-health-humanitarian-crises-programme" TargetMode="External"/><Relationship Id="rId46" Type="http://schemas.openxmlformats.org/officeDocument/2006/relationships/hyperlink" Target="https://grants.nih.gov/grants/guide/pa-files/PAR-21-068.html" TargetMode="External"/><Relationship Id="rId67" Type="http://schemas.openxmlformats.org/officeDocument/2006/relationships/hyperlink" Target="https://grants.nih.gov/grants/guide/rfa-files/RFA-AI-20-077.html" TargetMode="External"/><Relationship Id="rId272" Type="http://schemas.openxmlformats.org/officeDocument/2006/relationships/hyperlink" Target="https://parc.bristol.ac.uk/" TargetMode="External"/><Relationship Id="rId293" Type="http://schemas.openxmlformats.org/officeDocument/2006/relationships/hyperlink" Target="https://grants.nih.gov/grants/guide/rfa-files/RFA-DK-21-004.html" TargetMode="External"/><Relationship Id="rId307" Type="http://schemas.openxmlformats.org/officeDocument/2006/relationships/hyperlink" Target="https://www.hemophilia.org/research/fund-your-research/nursing-excellence-fellowship" TargetMode="External"/><Relationship Id="rId88" Type="http://schemas.openxmlformats.org/officeDocument/2006/relationships/hyperlink" Target="https://wellcome.org/grant-funding/schemes/collaborative-awards-science" TargetMode="External"/><Relationship Id="rId111" Type="http://schemas.openxmlformats.org/officeDocument/2006/relationships/hyperlink" Target="https://grants.nih.gov/grants/guide/pa-files/PAR-19-258.html" TargetMode="External"/><Relationship Id="rId132" Type="http://schemas.openxmlformats.org/officeDocument/2006/relationships/hyperlink" Target="https://www.fundsbeeline.com/Funding/view_opportunity/14665/OPP018747.html" TargetMode="External"/><Relationship Id="rId153" Type="http://schemas.openxmlformats.org/officeDocument/2006/relationships/hyperlink" Target="https://grants.nih.gov/grants/guide/pa-files/pa-19-042.html" TargetMode="External"/><Relationship Id="rId174" Type="http://schemas.openxmlformats.org/officeDocument/2006/relationships/hyperlink" Target="https://grants.nih.gov/grants/guide/pa-files/PAS-21-150.html" TargetMode="External"/><Relationship Id="rId195" Type="http://schemas.openxmlformats.org/officeDocument/2006/relationships/hyperlink" Target="https://grants.nih.gov/grants/guide/pa-files/PAR-21-190.html" TargetMode="External"/><Relationship Id="rId209" Type="http://schemas.openxmlformats.org/officeDocument/2006/relationships/hyperlink" Target="https://grants.nih.gov/grants/guide/pa-files/PAR-21-255.html" TargetMode="External"/><Relationship Id="rId220" Type="http://schemas.openxmlformats.org/officeDocument/2006/relationships/hyperlink" Target="https://www.fundsbeeline.com/Funding/view_opportunity/16053/OPP020344.html" TargetMode="External"/><Relationship Id="rId241" Type="http://schemas.openxmlformats.org/officeDocument/2006/relationships/hyperlink" Target="https://grants.nih.gov/grants/guide/pa-files/par-19-364.html" TargetMode="External"/><Relationship Id="rId15" Type="http://schemas.openxmlformats.org/officeDocument/2006/relationships/hyperlink" Target="https://www.insuresilience-solutions-fund.org/call-for-proposals" TargetMode="External"/><Relationship Id="rId36" Type="http://schemas.openxmlformats.org/officeDocument/2006/relationships/hyperlink" Target="https://wellcome.org/grant-funding/schemes/technology-development-grants" TargetMode="External"/><Relationship Id="rId57" Type="http://schemas.openxmlformats.org/officeDocument/2006/relationships/hyperlink" Target="https://www2.fundsforngos.org/latest-funds-for-ngos/ukphs-call-for-applications-for-small-grants-wave-1/" TargetMode="External"/><Relationship Id="rId262" Type="http://schemas.openxmlformats.org/officeDocument/2006/relationships/hyperlink" Target="https://grants.nih.gov/grants/guide/rfa-files/RFA-MH-22-105.html" TargetMode="External"/><Relationship Id="rId283" Type="http://schemas.openxmlformats.org/officeDocument/2006/relationships/hyperlink" Target="https://grants.nih.gov/grants/guide/rfa-files/RFA-DA-22-003.html" TargetMode="External"/><Relationship Id="rId318" Type="http://schemas.openxmlformats.org/officeDocument/2006/relationships/hyperlink" Target="https://grants.nih.gov/grants/guide/rfa-files/RFA-HD-22-023.html" TargetMode="External"/><Relationship Id="rId78" Type="http://schemas.openxmlformats.org/officeDocument/2006/relationships/hyperlink" Target="https://www.grandchallenges.ca/programs/stars-in-global-health/" TargetMode="External"/><Relationship Id="rId99" Type="http://schemas.openxmlformats.org/officeDocument/2006/relationships/hyperlink" Target="https://fastgrants.org/" TargetMode="External"/><Relationship Id="rId101" Type="http://schemas.openxmlformats.org/officeDocument/2006/relationships/hyperlink" Target="https://research.cisco.com/research" TargetMode="External"/><Relationship Id="rId122" Type="http://schemas.openxmlformats.org/officeDocument/2006/relationships/hyperlink" Target="https://www.advance-africa.com/African-Researchers-Small-Grants.html" TargetMode="External"/><Relationship Id="rId143" Type="http://schemas.openxmlformats.org/officeDocument/2006/relationships/hyperlink" Target="https://www.grants.gov/view-opportunity.html?oppId=331126" TargetMode="External"/><Relationship Id="rId164" Type="http://schemas.openxmlformats.org/officeDocument/2006/relationships/hyperlink" Target="https://www.grants.gov/web/grants/view-opportunity.html?oppId=335185" TargetMode="External"/><Relationship Id="rId185" Type="http://schemas.openxmlformats.org/officeDocument/2006/relationships/hyperlink" Target="https://grants.nih.gov/grants/guide/pa-files/PAR-21-254.html" TargetMode="External"/><Relationship Id="rId9" Type="http://schemas.openxmlformats.org/officeDocument/2006/relationships/hyperlink" Target="https://wellcome.org/grant-funding/schemes/joint-global-health-trials-scheme" TargetMode="External"/><Relationship Id="rId210" Type="http://schemas.openxmlformats.org/officeDocument/2006/relationships/hyperlink" Target="https://grants.nih.gov/grants/guide/rfa-files/RFA-AG-22-015.html" TargetMode="External"/><Relationship Id="rId26" Type="http://schemas.openxmlformats.org/officeDocument/2006/relationships/hyperlink" Target="https://www.nihr.ac.uk/funding/global-health-research-centres-call-1-research-and-institutional-capacity-strengthening-in-non-communicable-diseases/24758" TargetMode="External"/><Relationship Id="rId231" Type="http://schemas.openxmlformats.org/officeDocument/2006/relationships/hyperlink" Target="https://wellcome.org/grant-funding/schemes/career-development-awards" TargetMode="External"/><Relationship Id="rId252" Type="http://schemas.openxmlformats.org/officeDocument/2006/relationships/hyperlink" Target="https://grants.nih.gov/grants/guide/rfa-files/RFA-MH-21-251.html" TargetMode="External"/><Relationship Id="rId273" Type="http://schemas.openxmlformats.org/officeDocument/2006/relationships/hyperlink" Target="https://gcgh.grandchallenges.org/challenge/building-malaria-modeling-capacity-sub-saharan-africa" TargetMode="External"/><Relationship Id="rId294" Type="http://schemas.openxmlformats.org/officeDocument/2006/relationships/hyperlink" Target="https://sites.nationalacademies.org/cs/groups/pgasite/documents/webpage/pga_367633.pdf" TargetMode="External"/><Relationship Id="rId308" Type="http://schemas.openxmlformats.org/officeDocument/2006/relationships/hyperlink" Target="https://www.ukri.org/opportunity/improving-health-in-low-and-middle-income-countries/" TargetMode="External"/><Relationship Id="rId47" Type="http://schemas.openxmlformats.org/officeDocument/2006/relationships/hyperlink" Target="https://wellcome.org/grant-funding/schemes/joint-health-systems-research-initiative" TargetMode="External"/><Relationship Id="rId68" Type="http://schemas.openxmlformats.org/officeDocument/2006/relationships/hyperlink" Target="https://grants.nih.gov/grants/guide/pa-files/PAR-19-244.html" TargetMode="External"/><Relationship Id="rId89" Type="http://schemas.openxmlformats.org/officeDocument/2006/relationships/hyperlink" Target="https://d-prize.org/" TargetMode="External"/><Relationship Id="rId112" Type="http://schemas.openxmlformats.org/officeDocument/2006/relationships/hyperlink" Target="https://www.fundsbeeline.com/Funding/view_opportunity/13873/OPP017781.html" TargetMode="External"/><Relationship Id="rId133" Type="http://schemas.openxmlformats.org/officeDocument/2006/relationships/hyperlink" Target="https://www.fundsbeeline.com/Funding/view_opportunity/11196/OPP014349.html" TargetMode="External"/><Relationship Id="rId154" Type="http://schemas.openxmlformats.org/officeDocument/2006/relationships/hyperlink" Target="https://www.fundsbeeline.com/Funding/view_opportunity/15313/OPP019496.html" TargetMode="External"/><Relationship Id="rId175" Type="http://schemas.openxmlformats.org/officeDocument/2006/relationships/hyperlink" Target="https://grants.nih.gov/grants/guide/rfa-files/RFA-MH-21-175.html" TargetMode="External"/><Relationship Id="rId196" Type="http://schemas.openxmlformats.org/officeDocument/2006/relationships/hyperlink" Target="https://grants.nih.gov/grants/guide/pa-files/PA-21-110.html" TargetMode="External"/><Relationship Id="rId200" Type="http://schemas.openxmlformats.org/officeDocument/2006/relationships/hyperlink" Target="https://wellcome.org/grant-funding/schemes/early-career-awards" TargetMode="External"/><Relationship Id="rId16" Type="http://schemas.openxmlformats.org/officeDocument/2006/relationships/hyperlink" Target="https://grants.nih.gov/grants/guide/rfa-files/RFA-CA-20-049.html" TargetMode="External"/><Relationship Id="rId221" Type="http://schemas.openxmlformats.org/officeDocument/2006/relationships/hyperlink" Target="https://www.fundsbeeline.com/Funding/view_opportunity/16151/OPP020454.html" TargetMode="External"/><Relationship Id="rId242" Type="http://schemas.openxmlformats.org/officeDocument/2006/relationships/hyperlink" Target="https://grants.nih.gov/grants/guide/rfa-files/RFA-AI-21-041.html" TargetMode="External"/><Relationship Id="rId263" Type="http://schemas.openxmlformats.org/officeDocument/2006/relationships/hyperlink" Target="https://grants.nih.gov/grants/guide/pa-files/PA-20-200.html" TargetMode="External"/><Relationship Id="rId284" Type="http://schemas.openxmlformats.org/officeDocument/2006/relationships/hyperlink" Target="https://www.grants.gov/web/grants/view-opportunity.html?oppId=335218" TargetMode="External"/><Relationship Id="rId319" Type="http://schemas.openxmlformats.org/officeDocument/2006/relationships/hyperlink" Target="https://grants.nih.gov/grants/guide/pa-files/PAR-20-042.html" TargetMode="External"/><Relationship Id="rId37" Type="http://schemas.openxmlformats.org/officeDocument/2006/relationships/hyperlink" Target="https://wellcome.org/grant-funding/schemes/biomedical-resource-grants" TargetMode="External"/><Relationship Id="rId58" Type="http://schemas.openxmlformats.org/officeDocument/2006/relationships/hyperlink" Target="https://www.grants.gov/web/grants/view-opportunity.html?oppId=329608" TargetMode="External"/><Relationship Id="rId79" Type="http://schemas.openxmlformats.org/officeDocument/2006/relationships/hyperlink" Target="https://wellcome.org/node/2879" TargetMode="External"/><Relationship Id="rId102" Type="http://schemas.openxmlformats.org/officeDocument/2006/relationships/hyperlink" Target="https://grants.nih.gov/grants/guide/pa-files/PA-17-451.html" TargetMode="External"/><Relationship Id="rId123" Type="http://schemas.openxmlformats.org/officeDocument/2006/relationships/hyperlink" Target="https://grants.nih.gov/grants/guide/rfa-files/RFA-AA-21-014.html" TargetMode="External"/><Relationship Id="rId144" Type="http://schemas.openxmlformats.org/officeDocument/2006/relationships/hyperlink" Target="https://grants.nih.gov/grants/guide/rfa-files/RFA-DA-22-006.html" TargetMode="External"/><Relationship Id="rId90" Type="http://schemas.openxmlformats.org/officeDocument/2006/relationships/hyperlink" Target="https://wellcome.org/grant-funding/schemes/senior-research-fellowships" TargetMode="External"/><Relationship Id="rId165" Type="http://schemas.openxmlformats.org/officeDocument/2006/relationships/hyperlink" Target="https://grants.nih.gov/grants/guide/pa-files/pa-18-935.html" TargetMode="External"/><Relationship Id="rId186" Type="http://schemas.openxmlformats.org/officeDocument/2006/relationships/hyperlink" Target="https://grants.nih.gov/grants/guide/pa-files/PAR-21-033.html" TargetMode="External"/><Relationship Id="rId211" Type="http://schemas.openxmlformats.org/officeDocument/2006/relationships/hyperlink" Target="https://grants.nih.gov/grants/guide/rfa-files/RFA-NS-22-006.html" TargetMode="External"/><Relationship Id="rId232" Type="http://schemas.openxmlformats.org/officeDocument/2006/relationships/hyperlink" Target="https://www.fundsbeeline.com/News/readNews/ghUFEHqVfx" TargetMode="External"/><Relationship Id="rId253" Type="http://schemas.openxmlformats.org/officeDocument/2006/relationships/hyperlink" Target="https://www.aacr.org/grants/aacr-clinical-oncology-research-core-training-fellowships/" TargetMode="External"/><Relationship Id="rId274" Type="http://schemas.openxmlformats.org/officeDocument/2006/relationships/hyperlink" Target="https://gcgh.grandchallenges.org/challenge/digital-health-services-pregnant-women-support-antenatal-risk-stratification-sub-saharan" TargetMode="External"/><Relationship Id="rId295" Type="http://schemas.openxmlformats.org/officeDocument/2006/relationships/hyperlink" Target="https://www.fundsbeeline.com/Funding/view_opportunity/16170/OPP020479.html" TargetMode="External"/><Relationship Id="rId309" Type="http://schemas.openxmlformats.org/officeDocument/2006/relationships/hyperlink" Target="https://www.globalinnovationexchange.org/funding/call-for-applications-collective-care-and-healing" TargetMode="External"/><Relationship Id="rId27" Type="http://schemas.openxmlformats.org/officeDocument/2006/relationships/hyperlink" Target="https://www.nihr.ac.uk/documents/global-health-research-centres-call-remit-and-guidance/25853" TargetMode="External"/><Relationship Id="rId48" Type="http://schemas.openxmlformats.org/officeDocument/2006/relationships/hyperlink" Target="https://rif.mak.ac.ug/call-for-application-round-3/" TargetMode="External"/><Relationship Id="rId69" Type="http://schemas.openxmlformats.org/officeDocument/2006/relationships/hyperlink" Target="https://grants.nih.gov/grants/guide/rfa-files/RFA-AG-22-002.html" TargetMode="External"/><Relationship Id="rId113" Type="http://schemas.openxmlformats.org/officeDocument/2006/relationships/hyperlink" Target="https://twas.org/opportunity/seed-grant-new-african-principal-investigators-sg-napi" TargetMode="External"/><Relationship Id="rId134" Type="http://schemas.openxmlformats.org/officeDocument/2006/relationships/hyperlink" Target="https://www.fundsbeeline.com/Funding/view_opportunity/11806/OPP015156.html" TargetMode="External"/><Relationship Id="rId320" Type="http://schemas.openxmlformats.org/officeDocument/2006/relationships/hyperlink" Target="https://www.ukri.org/opportunity/clinician-scientist-fellowship/?utm_medium=email&amp;utm_source=govdelivery" TargetMode="External"/><Relationship Id="rId80" Type="http://schemas.openxmlformats.org/officeDocument/2006/relationships/hyperlink" Target="https://covid19innovationhub.org/funding/stars-in-global-health-program" TargetMode="External"/><Relationship Id="rId155" Type="http://schemas.openxmlformats.org/officeDocument/2006/relationships/hyperlink" Target="https://www.fundsbeeline.com/Funding/view_opportunity/15288/OPP019464.html" TargetMode="External"/><Relationship Id="rId176" Type="http://schemas.openxmlformats.org/officeDocument/2006/relationships/hyperlink" Target="https://www.fundsbeeline.com/funding/view_opportunity/13080/OPP016792" TargetMode="External"/><Relationship Id="rId197" Type="http://schemas.openxmlformats.org/officeDocument/2006/relationships/hyperlink" Target="https://grants.nih.gov/grants/guide/rfa-files/RFA-NS-21-013.html" TargetMode="External"/><Relationship Id="rId201" Type="http://schemas.openxmlformats.org/officeDocument/2006/relationships/hyperlink" Target="https://www.fundsbeeline.com/Funding/view_opportunity/14656/OPP018738.html" TargetMode="External"/><Relationship Id="rId222" Type="http://schemas.openxmlformats.org/officeDocument/2006/relationships/hyperlink" Target="https://www.socialchangecentral.com/listing-item/call-for-applications-projects-enabling-access-to-health-care-and-promoting-health-equity-around-the-world/" TargetMode="External"/><Relationship Id="rId243" Type="http://schemas.openxmlformats.org/officeDocument/2006/relationships/hyperlink" Target="https://grants.nih.gov/grants/guide/pa-files/PAR-20-029.html" TargetMode="External"/><Relationship Id="rId264" Type="http://schemas.openxmlformats.org/officeDocument/2006/relationships/hyperlink" Target="https://cdn.pfizer.com/pfizercom/2021-10/Cachexia%20ASPIRE%20Specific%20RFP-%20Research-FINAL.pdf?_BD6M2IUvRpxzhfYr2hq4WRqNlv_6g2h" TargetMode="External"/><Relationship Id="rId285" Type="http://schemas.openxmlformats.org/officeDocument/2006/relationships/hyperlink" Target="https://www.grants.gov/web/grants/view-opportunity.html?oppId=335219" TargetMode="External"/><Relationship Id="rId17" Type="http://schemas.openxmlformats.org/officeDocument/2006/relationships/hyperlink" Target="https://www.who.int/alliance-hpsr/callsforproposals/en/" TargetMode="External"/><Relationship Id="rId38" Type="http://schemas.openxmlformats.org/officeDocument/2006/relationships/hyperlink" Target="https://www2.fundsforngos.org/latest-funds-for-ngos/capacity-building-for-national-immunization-programs-in-the-eastern-mediterranean-region/" TargetMode="External"/><Relationship Id="rId59" Type="http://schemas.openxmlformats.org/officeDocument/2006/relationships/hyperlink" Target="https://cepi.net/get_involved/cfps/" TargetMode="External"/><Relationship Id="rId103" Type="http://schemas.openxmlformats.org/officeDocument/2006/relationships/hyperlink" Target="https://grants.nih.gov/grants/guide/pa-files/PA-20-246.html" TargetMode="External"/><Relationship Id="rId124" Type="http://schemas.openxmlformats.org/officeDocument/2006/relationships/hyperlink" Target="https://grants.nih.gov/grants/guide/rfa-files/RFA-AA-21-010.html" TargetMode="External"/><Relationship Id="rId310" Type="http://schemas.openxmlformats.org/officeDocument/2006/relationships/hyperlink" Target="https://cepi.net/wp-content/uploads/2021/03/NIBSC_CEPI_WHO_ABSTANDARD.pdf" TargetMode="External"/><Relationship Id="rId70" Type="http://schemas.openxmlformats.org/officeDocument/2006/relationships/hyperlink" Target="https://grants.nih.gov/grants/guide/rfa-files/RFA-CA-21-006.html" TargetMode="External"/><Relationship Id="rId91" Type="http://schemas.openxmlformats.org/officeDocument/2006/relationships/hyperlink" Target="https://wellcome.org/grant-funding/schemes/international-intermediate-fellowships" TargetMode="External"/><Relationship Id="rId145" Type="http://schemas.openxmlformats.org/officeDocument/2006/relationships/hyperlink" Target="https://www.ukri.org/opportunity/mrc-senior-non-clinical-fellowships-sep-2021/" TargetMode="External"/><Relationship Id="rId166" Type="http://schemas.openxmlformats.org/officeDocument/2006/relationships/hyperlink" Target="https://cchubnigeria.com/call-for-projects-funding-and-design-support-for-covid-19-projects/" TargetMode="External"/><Relationship Id="rId187" Type="http://schemas.openxmlformats.org/officeDocument/2006/relationships/hyperlink" Target="https://grants.nih.gov/grants/guide/rfa-files/RFA-CA-21-022.html" TargetMode="External"/><Relationship Id="rId1" Type="http://schemas.openxmlformats.org/officeDocument/2006/relationships/hyperlink" Target="https://www.fundsbeeline.com/Funding/view_opportunity/5873/OPP007631.html" TargetMode="External"/><Relationship Id="rId212" Type="http://schemas.openxmlformats.org/officeDocument/2006/relationships/hyperlink" Target="https://grants.nih.gov/grants/guide/rfa-files/RFA-MH-21-237.html" TargetMode="External"/><Relationship Id="rId233" Type="http://schemas.openxmlformats.org/officeDocument/2006/relationships/hyperlink" Target="https://www.ukri.org/opportunity/developmental-pathway-funding-scheme-nov-2021/?utm_medium=email&amp;utm_source=govdelivery" TargetMode="External"/><Relationship Id="rId254" Type="http://schemas.openxmlformats.org/officeDocument/2006/relationships/hyperlink" Target="https://www.thet.org/wp-content/uploads/2020/10/UKPHS-LG-W1-Call-for-Applications-1.pdf" TargetMode="External"/><Relationship Id="rId28" Type="http://schemas.openxmlformats.org/officeDocument/2006/relationships/hyperlink" Target="https://www.grants.gov/web/grants/view-opportunity.html?oppId=329876" TargetMode="External"/><Relationship Id="rId49" Type="http://schemas.openxmlformats.org/officeDocument/2006/relationships/hyperlink" Target="https://www.developmentaid.org/" TargetMode="External"/><Relationship Id="rId114" Type="http://schemas.openxmlformats.org/officeDocument/2006/relationships/hyperlink" Target="https://www.fundsbeeline.com/Funding/view_opportunity/14661/OPP018743.html" TargetMode="External"/><Relationship Id="rId275" Type="http://schemas.openxmlformats.org/officeDocument/2006/relationships/hyperlink" Target="https://gcgh.grandchallenges.org/challenge/innovations-eliminating-neglected-tropical-diseases" TargetMode="External"/><Relationship Id="rId296" Type="http://schemas.openxmlformats.org/officeDocument/2006/relationships/hyperlink" Target="https://grants.nih.gov/grants/guide/rfa-files/RFA-AI-21-075.html" TargetMode="External"/><Relationship Id="rId300" Type="http://schemas.openxmlformats.org/officeDocument/2006/relationships/hyperlink" Target="https://grants.nih.gov/grants/guide/pa-files/PAR-20-235.html" TargetMode="External"/><Relationship Id="rId60" Type="http://schemas.openxmlformats.org/officeDocument/2006/relationships/hyperlink" Target="https://www.nihr.ac.uk/funding/nihr-global-health-research-groups/24743" TargetMode="External"/><Relationship Id="rId81" Type="http://schemas.openxmlformats.org/officeDocument/2006/relationships/hyperlink" Target="https://www.hrsa.gov/grants/find-funding/hrsa-21-018" TargetMode="External"/><Relationship Id="rId135" Type="http://schemas.openxmlformats.org/officeDocument/2006/relationships/hyperlink" Target="https://www.advance-africa.com/AERA-Research-Grants.html" TargetMode="External"/><Relationship Id="rId156" Type="http://schemas.openxmlformats.org/officeDocument/2006/relationships/hyperlink" Target="https://www.grants.gov/web/grants/search-grants.html" TargetMode="External"/><Relationship Id="rId177" Type="http://schemas.openxmlformats.org/officeDocument/2006/relationships/hyperlink" Target="https://www.fundsbeeline.com/funding/view_opportunity/13330/OPP017112" TargetMode="External"/><Relationship Id="rId198" Type="http://schemas.openxmlformats.org/officeDocument/2006/relationships/hyperlink" Target="https://grants.nih.gov/grants/guide/rfa-files/RFA-NS-21-014.html" TargetMode="External"/><Relationship Id="rId321" Type="http://schemas.openxmlformats.org/officeDocument/2006/relationships/hyperlink" Target="https://www.ukri.org/opportunity/clinical-research-training-fellowship/?utm_medium=email&amp;utm_source=govdelivery" TargetMode="External"/><Relationship Id="rId202" Type="http://schemas.openxmlformats.org/officeDocument/2006/relationships/hyperlink" Target="https://www.fundsbeeline.com/Funding/view_opportunity/6132/OPP007972.html" TargetMode="External"/><Relationship Id="rId223" Type="http://schemas.openxmlformats.org/officeDocument/2006/relationships/hyperlink" Target="https://grants.nih.gov/grants/guide/rfa-files/RFA-MH-21-120.html" TargetMode="External"/><Relationship Id="rId244" Type="http://schemas.openxmlformats.org/officeDocument/2006/relationships/hyperlink" Target="https://grants.nih.gov/grants/guide/pa-files/PA-19-096.html" TargetMode="External"/><Relationship Id="rId18" Type="http://schemas.openxmlformats.org/officeDocument/2006/relationships/hyperlink" Target="https://www.state.gov/fy-2021-notice-of-funding-opportunity-for-ngo-programs-benefiting-refugees-in-rwanda-and-uganda/" TargetMode="External"/><Relationship Id="rId39" Type="http://schemas.openxmlformats.org/officeDocument/2006/relationships/hyperlink" Target="https://www.grants.gov/view-opportunity.html?oppId=298484" TargetMode="External"/><Relationship Id="rId265" Type="http://schemas.openxmlformats.org/officeDocument/2006/relationships/hyperlink" Target="https://grants.nih.gov/grants/guide/rfa-files/RFA-CA-20-046.html" TargetMode="External"/><Relationship Id="rId286" Type="http://schemas.openxmlformats.org/officeDocument/2006/relationships/hyperlink" Target="https://www.grants.gov/web/grants/view-opportunity.html?oppId=335294" TargetMode="External"/><Relationship Id="rId50" Type="http://schemas.openxmlformats.org/officeDocument/2006/relationships/hyperlink" Target="https://www2.fundsforngos.org/community-development/submit-nominations-for-zayed-sustainability-prize/" TargetMode="External"/><Relationship Id="rId104" Type="http://schemas.openxmlformats.org/officeDocument/2006/relationships/hyperlink" Target="https://grants.nih.gov/grants/guide/rfa-files/RFA-DA-22-004.html" TargetMode="External"/><Relationship Id="rId125" Type="http://schemas.openxmlformats.org/officeDocument/2006/relationships/hyperlink" Target="https://africanofilter.org/convening-grants-for-organisations-in-africa" TargetMode="External"/><Relationship Id="rId146" Type="http://schemas.openxmlformats.org/officeDocument/2006/relationships/hyperlink" Target="https://grants.nih.gov/grants/guide/pa-files/PAS-18-915.html" TargetMode="External"/><Relationship Id="rId167" Type="http://schemas.openxmlformats.org/officeDocument/2006/relationships/hyperlink" Target="https://www.gatesfoundation.org/Ideas/Media-Center/Press-Releases/2020/03/COVID-19-Therapeutics-Accelerator" TargetMode="External"/><Relationship Id="rId188" Type="http://schemas.openxmlformats.org/officeDocument/2006/relationships/hyperlink" Target="https://www.who.int/news-room/articles-detail/implementation-research-to-scale-up-national-ncd-responses-for-achieving-sdg-3.4-incentive-grants-for-young-researchers-from-low--and-middle-income-countries" TargetMode="External"/><Relationship Id="rId311" Type="http://schemas.openxmlformats.org/officeDocument/2006/relationships/hyperlink" Target="https://www.fundsbeeline.com/funding/view_opportunity/10432/OPP013191" TargetMode="External"/><Relationship Id="rId71" Type="http://schemas.openxmlformats.org/officeDocument/2006/relationships/hyperlink" Target="https://grants.nih.gov/grants/guide/rfa-files/RFA-CA-21-005.html" TargetMode="External"/><Relationship Id="rId92" Type="http://schemas.openxmlformats.org/officeDocument/2006/relationships/hyperlink" Target="https://www2.fundsforngos.org/latest-funds-for-ngos/conservation-food-and-health-foundation-promoting-public-health-in-asia-africa-latin-america-and-middle-east/" TargetMode="External"/><Relationship Id="rId213" Type="http://schemas.openxmlformats.org/officeDocument/2006/relationships/hyperlink" Target="https://grants.nih.gov/grants/guide/rfa-files/RFA-MH-21-236.html" TargetMode="External"/><Relationship Id="rId234" Type="http://schemas.openxmlformats.org/officeDocument/2006/relationships/hyperlink" Target="https://www.fundsbeeline.com/Funding/view_opportunity/12840/OPP016520.html" TargetMode="External"/><Relationship Id="rId2" Type="http://schemas.openxmlformats.org/officeDocument/2006/relationships/hyperlink" Target="https://www.fundsbeeline.com/Funding/view_opportunity/13014/OPP016710.html" TargetMode="External"/><Relationship Id="rId29" Type="http://schemas.openxmlformats.org/officeDocument/2006/relationships/hyperlink" Target="https://covid19innovationhub.org/funding/notice-of-special-interest-nosi-development-of-biomedical-technologies-for-coronavirus-disease-2019-covid-19" TargetMode="External"/><Relationship Id="rId255" Type="http://schemas.openxmlformats.org/officeDocument/2006/relationships/hyperlink" Target="https://grants.nih.gov/grants/guide/rfa-files/RFA-HL-21-018.html" TargetMode="External"/><Relationship Id="rId276" Type="http://schemas.openxmlformats.org/officeDocument/2006/relationships/hyperlink" Target="https://gcgh.grandchallenges.org/challenge/strengthening-data-science-capacity-and-ecosystem-enable-data-centered-public-health" TargetMode="External"/><Relationship Id="rId297" Type="http://schemas.openxmlformats.org/officeDocument/2006/relationships/hyperlink" Target="https://grants.nih.gov/grants/guide/pa-files/PAR-19-145.html" TargetMode="External"/><Relationship Id="rId40" Type="http://schemas.openxmlformats.org/officeDocument/2006/relationships/hyperlink" Target="https://www.grants.gov/view-opportunity.html?oppId=297951" TargetMode="External"/><Relationship Id="rId115" Type="http://schemas.openxmlformats.org/officeDocument/2006/relationships/hyperlink" Target="https://www.fundsbeeline.com/Funding/view_opportunity/11428/OPP014703.html" TargetMode="External"/><Relationship Id="rId136" Type="http://schemas.openxmlformats.org/officeDocument/2006/relationships/hyperlink" Target="https://www.merckgroup.com/en/research/open-innovation/2021-research-grants.html" TargetMode="External"/><Relationship Id="rId157" Type="http://schemas.openxmlformats.org/officeDocument/2006/relationships/hyperlink" Target="https://www.grants.gov/web/grants/view-opportunity.html?oppId=335161" TargetMode="External"/><Relationship Id="rId178" Type="http://schemas.openxmlformats.org/officeDocument/2006/relationships/hyperlink" Target="https://grants.nih.gov/grants/guide/pa-files/PA-20-144.html" TargetMode="External"/><Relationship Id="rId301" Type="http://schemas.openxmlformats.org/officeDocument/2006/relationships/hyperlink" Target="https://grants.nih.gov/grants/guide/pa-files/PAR-21-028.html" TargetMode="External"/><Relationship Id="rId322" Type="http://schemas.openxmlformats.org/officeDocument/2006/relationships/hyperlink" Target="http://www.shifoundation.org.uk/?page_id=30" TargetMode="External"/><Relationship Id="rId61" Type="http://schemas.openxmlformats.org/officeDocument/2006/relationships/hyperlink" Target="https://www.nihr.ac.uk/funding/nihr-global-health-research-units/24739" TargetMode="External"/><Relationship Id="rId82" Type="http://schemas.openxmlformats.org/officeDocument/2006/relationships/hyperlink" Target="https://www.scholarshipandgrants.com/business-grants/global-fungal-disease-surveillance-and-capacity/" TargetMode="External"/><Relationship Id="rId199" Type="http://schemas.openxmlformats.org/officeDocument/2006/relationships/hyperlink" Target="https://grants.nih.gov/grants/guide/rfa-files/RFA-DK-21-006.html" TargetMode="External"/><Relationship Id="rId203" Type="http://schemas.openxmlformats.org/officeDocument/2006/relationships/hyperlink" Target="https://www.fundsbeeline.com/Funding/view_opportunity/14657/OPP018739.html" TargetMode="External"/><Relationship Id="rId19" Type="http://schemas.openxmlformats.org/officeDocument/2006/relationships/hyperlink" Target="https://www2.fundsforngos.org/health/reach52-seeking-implementation-partners-for-rural-digital-health-initiative/" TargetMode="External"/><Relationship Id="rId224" Type="http://schemas.openxmlformats.org/officeDocument/2006/relationships/hyperlink" Target="https://www.fundsbeeline.com/Funding/view_opportunity/14639/OPP018714.html" TargetMode="External"/><Relationship Id="rId245" Type="http://schemas.openxmlformats.org/officeDocument/2006/relationships/hyperlink" Target="https://www.fundsbeeline.com/Funding/view_opportunity/1188/OPP001787.html" TargetMode="External"/><Relationship Id="rId266" Type="http://schemas.openxmlformats.org/officeDocument/2006/relationships/hyperlink" Target="https://grants.nih.gov/grants/guide/pa-files/PA-19-081.html" TargetMode="External"/><Relationship Id="rId287" Type="http://schemas.openxmlformats.org/officeDocument/2006/relationships/hyperlink" Target="https://www.aacr.org/grants/aacr-debbies-dream-foundation-career-development-award-for-gastric-cancer-research/" TargetMode="External"/><Relationship Id="rId30" Type="http://schemas.openxmlformats.org/officeDocument/2006/relationships/hyperlink" Target="https://www.ukri.org/opportunity/improving-health-in-low-and-middle-income-countries/" TargetMode="External"/><Relationship Id="rId105" Type="http://schemas.openxmlformats.org/officeDocument/2006/relationships/hyperlink" Target="https://grants.nih.gov/grants/guide/rfa-files/RFA-AI-21-006.html" TargetMode="External"/><Relationship Id="rId126" Type="http://schemas.openxmlformats.org/officeDocument/2006/relationships/hyperlink" Target="https://www.fundsbeeline.com/Funding/view_opportunity/15296/OPP019473.html" TargetMode="External"/><Relationship Id="rId147" Type="http://schemas.openxmlformats.org/officeDocument/2006/relationships/hyperlink" Target="https://www.fundsbeeline.com/Funding/view_opportunity/11272/OPP014468.html" TargetMode="External"/><Relationship Id="rId168" Type="http://schemas.openxmlformats.org/officeDocument/2006/relationships/hyperlink" Target="https://grants.nih.gov/grants/guide/pa-files/PA-18-935.html" TargetMode="External"/><Relationship Id="rId312" Type="http://schemas.openxmlformats.org/officeDocument/2006/relationships/hyperlink" Target="https://www.aasciences.africa/calls/funding-covid-19-research-development-goals-africa" TargetMode="External"/><Relationship Id="rId51" Type="http://schemas.openxmlformats.org/officeDocument/2006/relationships/hyperlink" Target="https://who.force.com/etdr/s/gs-solicitation/a0p3X00000bKbE8/ca210007" TargetMode="External"/><Relationship Id="rId72" Type="http://schemas.openxmlformats.org/officeDocument/2006/relationships/hyperlink" Target="https://covid19innovationhub.org/funding/covid-19-private-sector-engagement-and-partnership-funding-opportunity" TargetMode="External"/><Relationship Id="rId93" Type="http://schemas.openxmlformats.org/officeDocument/2006/relationships/hyperlink" Target="https://wellcome.org/grant-funding/schemes/investigator-awards-science" TargetMode="External"/><Relationship Id="rId189" Type="http://schemas.openxmlformats.org/officeDocument/2006/relationships/hyperlink" Target="https://www.aacr.org/awards/aacr-american-cancer-society-award-for-research-excellence-in-cancer-epidemiology-and-prevention/" TargetMode="External"/><Relationship Id="rId3" Type="http://schemas.openxmlformats.org/officeDocument/2006/relationships/hyperlink" Target="https://www.grants.gov/web/grants/view-opportunity.html?oppId=329700" TargetMode="External"/><Relationship Id="rId214" Type="http://schemas.openxmlformats.org/officeDocument/2006/relationships/hyperlink" Target="https://grants.nih.gov/grants/guide/pa-files/PAR-21-069.html" TargetMode="External"/><Relationship Id="rId235" Type="http://schemas.openxmlformats.org/officeDocument/2006/relationships/hyperlink" Target="https://www.fundsbeeline.com/Funding/view_opportunity/12866/OPP016547.html" TargetMode="External"/><Relationship Id="rId256" Type="http://schemas.openxmlformats.org/officeDocument/2006/relationships/hyperlink" Target="https://www.nsf.gov/pubs/2021/nsf21609/nsf21609.pdf" TargetMode="External"/><Relationship Id="rId277" Type="http://schemas.openxmlformats.org/officeDocument/2006/relationships/hyperlink" Target="https://gcgh.grandchallenges.org/challenge/metagenomic-next-generation-sequencing-detect-identify-and-characterize-pathogens" TargetMode="External"/><Relationship Id="rId298" Type="http://schemas.openxmlformats.org/officeDocument/2006/relationships/hyperlink" Target="https://grants.nih.gov/grants/guide/pa-files/PAR-19-389.html" TargetMode="External"/><Relationship Id="rId116" Type="http://schemas.openxmlformats.org/officeDocument/2006/relationships/hyperlink" Target="https://www.fundsbeeline.com/Funding/view_opportunity/14685/OPP018773.html" TargetMode="External"/><Relationship Id="rId137" Type="http://schemas.openxmlformats.org/officeDocument/2006/relationships/hyperlink" Target="https://wellcome.org/node/1964" TargetMode="External"/><Relationship Id="rId158" Type="http://schemas.openxmlformats.org/officeDocument/2006/relationships/hyperlink" Target="https://afri-plastics.challenges.org/" TargetMode="External"/><Relationship Id="rId302" Type="http://schemas.openxmlformats.org/officeDocument/2006/relationships/hyperlink" Target="https://www.fundsbeeline.com/funding/view_opportunity/OPP021154" TargetMode="External"/><Relationship Id="rId323" Type="http://schemas.openxmlformats.org/officeDocument/2006/relationships/hyperlink" Target="https://wellcome.org/grant-funding/schemes/discovery-awards" TargetMode="External"/><Relationship Id="rId20" Type="http://schemas.openxmlformats.org/officeDocument/2006/relationships/hyperlink" Target="http://www.afox.ox.ac.uk/6369-2/" TargetMode="External"/><Relationship Id="rId41" Type="http://schemas.openxmlformats.org/officeDocument/2006/relationships/hyperlink" Target="https://grants.nih.gov/grants/guide/pa-files/PAR-21-062.html" TargetMode="External"/><Relationship Id="rId62" Type="http://schemas.openxmlformats.org/officeDocument/2006/relationships/hyperlink" Target="https://grants.nih.gov/grants/guide/rfa-files/RFA-CA-21-030.html" TargetMode="External"/><Relationship Id="rId83" Type="http://schemas.openxmlformats.org/officeDocument/2006/relationships/hyperlink" Target="https://vaccineenterprise.org/2021/04/enterprise-iavi-media-training-workshop-2021/" TargetMode="External"/><Relationship Id="rId179" Type="http://schemas.openxmlformats.org/officeDocument/2006/relationships/hyperlink" Target="https://grants.nih.gov/grants/guide/rfa-files/RFA-CA-21-026.html" TargetMode="External"/><Relationship Id="rId190" Type="http://schemas.openxmlformats.org/officeDocument/2006/relationships/hyperlink" Target="https://tmcg.co.ug/call-for-information-reproductive-maternal-newborn-child-and-adolescent-health-rmncah/?goal=0_344266a655-0bc26e0bd7-170889887" TargetMode="External"/><Relationship Id="rId204" Type="http://schemas.openxmlformats.org/officeDocument/2006/relationships/hyperlink" Target="https://www.fundsbeeline.com/Funding/view_opportunity/14676/OPP018760.html" TargetMode="External"/><Relationship Id="rId225" Type="http://schemas.openxmlformats.org/officeDocument/2006/relationships/hyperlink" Target="https://www.fundsbeeline.com/Funding/view_opportunity/14658/OPP018740.html" TargetMode="External"/><Relationship Id="rId246" Type="http://schemas.openxmlformats.org/officeDocument/2006/relationships/hyperlink" Target="https://grants.nih.gov/grants/guide/pa-files/PAR-19-113.html" TargetMode="External"/><Relationship Id="rId267" Type="http://schemas.openxmlformats.org/officeDocument/2006/relationships/hyperlink" Target="https://grants.nih.gov/grants/guide/pa-files/PA-18-939.html" TargetMode="External"/><Relationship Id="rId288" Type="http://schemas.openxmlformats.org/officeDocument/2006/relationships/hyperlink" Target="https://www.aacr.org/grants/lustgarten-foundation-aacr-career-development-award-for-pancreatic-cancer-research-in-honor-of-ruth-bader-ginsburg/" TargetMode="External"/><Relationship Id="rId106" Type="http://schemas.openxmlformats.org/officeDocument/2006/relationships/hyperlink" Target="https://grants.nih.gov/grants/guide/rfa-files/RFA-DA-22-004.html" TargetMode="External"/><Relationship Id="rId127" Type="http://schemas.openxmlformats.org/officeDocument/2006/relationships/hyperlink" Target="https://grants.nih.gov/grants/guide/rfa-files/RFA-MH-21-225.html" TargetMode="External"/><Relationship Id="rId313" Type="http://schemas.openxmlformats.org/officeDocument/2006/relationships/hyperlink" Target="https://www.kas.de/de/web/uganda/young-leaders-think-tank-engl.-" TargetMode="External"/><Relationship Id="rId10" Type="http://schemas.openxmlformats.org/officeDocument/2006/relationships/hyperlink" Target="https://ec.europa.eu/info/funding-tenders/opportunities/portal/screen/opportunities/topic-details/epidemics-eicprize-2020" TargetMode="External"/><Relationship Id="rId31" Type="http://schemas.openxmlformats.org/officeDocument/2006/relationships/hyperlink" Target="https://www.ukri.org/opportunity/improving-health-in-low-and-middle-income-countries/" TargetMode="External"/><Relationship Id="rId52" Type="http://schemas.openxmlformats.org/officeDocument/2006/relationships/hyperlink" Target="https://www.ukri.org/opportunity/experimental-medicine-grants-apr-2021/?utm_medium=email&amp;utm_source=govdelivery" TargetMode="External"/><Relationship Id="rId73" Type="http://schemas.openxmlformats.org/officeDocument/2006/relationships/hyperlink" Target="https://www.pcori.org/sites/default/files/PCORI-engagement-award-building-capacity-COVID19-PFA-special-cycle-2021.pdf" TargetMode="External"/><Relationship Id="rId94" Type="http://schemas.openxmlformats.org/officeDocument/2006/relationships/hyperlink" Target="https://covid19innovationhub.org/funding/open-road-alliance-response-to-covid-19" TargetMode="External"/><Relationship Id="rId148" Type="http://schemas.openxmlformats.org/officeDocument/2006/relationships/hyperlink" Target="https://grants.nih.gov/grants/guide/pa-files/PAR-18-788.html" TargetMode="External"/><Relationship Id="rId169" Type="http://schemas.openxmlformats.org/officeDocument/2006/relationships/hyperlink" Target="https://cdn.pfizer.com/pfizercom/2021-07/GMG_2021-VAC-R_BurdenPneumococcalDiseaseAnalyzingLocalSurveillanceData.pdf?kqI25i0nwnlvwGIlfT_O16TF5RUDewRl" TargetMode="External"/><Relationship Id="rId4" Type="http://schemas.openxmlformats.org/officeDocument/2006/relationships/hyperlink" Target="https://grants.nih.gov/grants/guide/rfa-files/RFA-MH-21-116.html" TargetMode="External"/><Relationship Id="rId180" Type="http://schemas.openxmlformats.org/officeDocument/2006/relationships/hyperlink" Target="https://cureparkinsons.org.uk/wp-content/uploads/2021/04/Information-for-Applicants_April-2021.pdf" TargetMode="External"/><Relationship Id="rId215" Type="http://schemas.openxmlformats.org/officeDocument/2006/relationships/hyperlink" Target="https://wellcome.org/grant-funding/schemes/discovery-awards" TargetMode="External"/><Relationship Id="rId236" Type="http://schemas.openxmlformats.org/officeDocument/2006/relationships/hyperlink" Target="https://www.fundsbeeline.com/Funding/view_opportunity/12841/OPP016521.html" TargetMode="External"/><Relationship Id="rId257" Type="http://schemas.openxmlformats.org/officeDocument/2006/relationships/hyperlink" Target="https://grants.nih.gov/grants/guide/rfa-files/RFA-MH-22-100.html" TargetMode="External"/><Relationship Id="rId278" Type="http://schemas.openxmlformats.org/officeDocument/2006/relationships/hyperlink" Target="https://grants.nih.gov/grants/guide/pa-files/PAR-19-307.html" TargetMode="External"/><Relationship Id="rId303" Type="http://schemas.openxmlformats.org/officeDocument/2006/relationships/hyperlink" Target="https://iprafoundation.org/peace-research-grant-instructions/" TargetMode="External"/><Relationship Id="rId42" Type="http://schemas.openxmlformats.org/officeDocument/2006/relationships/hyperlink" Target="https://www.crohnscolitisfoundation.org/research/grants-fellowships/senior-research-awards" TargetMode="External"/><Relationship Id="rId84" Type="http://schemas.openxmlformats.org/officeDocument/2006/relationships/hyperlink" Target="https://cepi.net/wp-content/uploads/2021/01/CEPICfPCallText.pdf" TargetMode="External"/><Relationship Id="rId138" Type="http://schemas.openxmlformats.org/officeDocument/2006/relationships/hyperlink" Target="https://www.fundsbeeline.com/Funding/view_opportunity/6464/OPP008383.html" TargetMode="External"/><Relationship Id="rId191" Type="http://schemas.openxmlformats.org/officeDocument/2006/relationships/hyperlink" Target="https://grants.nih.gov/grants/guide/pa-files/PAR-20-295.html" TargetMode="External"/><Relationship Id="rId205" Type="http://schemas.openxmlformats.org/officeDocument/2006/relationships/hyperlink" Target="https://wellcome.org/grant-funding/schemes/discovery-awards" TargetMode="External"/><Relationship Id="rId247" Type="http://schemas.openxmlformats.org/officeDocument/2006/relationships/hyperlink" Target="https://grants.nih.gov/grants/guide/pa-files/PAR-21-304.html" TargetMode="External"/><Relationship Id="rId107" Type="http://schemas.openxmlformats.org/officeDocument/2006/relationships/hyperlink" Target="https://wellcome.org/grant-funding/schemes/research-enrichment-diversity-and-inclusion" TargetMode="External"/><Relationship Id="rId289" Type="http://schemas.openxmlformats.org/officeDocument/2006/relationships/hyperlink" Target="https://ec.europa.eu/info/funding-tenders/opportunities/portal/screen/opportunities/topic-details/horizon-hlth-2022-stayhlth-01-04-two-stage" TargetMode="External"/><Relationship Id="rId11" Type="http://schemas.openxmlformats.org/officeDocument/2006/relationships/hyperlink" Target="https://grants.nih.gov/grants/guide/rfa-files/RFA-AI-20-064.html" TargetMode="External"/><Relationship Id="rId53" Type="http://schemas.openxmlformats.org/officeDocument/2006/relationships/hyperlink" Target="https://rstmh.org/grants" TargetMode="External"/><Relationship Id="rId149" Type="http://schemas.openxmlformats.org/officeDocument/2006/relationships/hyperlink" Target="https://grants.nih.gov/grants/guide/pa-files/PA-19-050.html" TargetMode="External"/><Relationship Id="rId314" Type="http://schemas.openxmlformats.org/officeDocument/2006/relationships/hyperlink" Target="https://grants.nih.gov/grants/guide/pa-files/PAR-19-361.html" TargetMode="External"/><Relationship Id="rId95" Type="http://schemas.openxmlformats.org/officeDocument/2006/relationships/hyperlink" Target="https://www.ukri.org/funding/funding-opportunities/ukri-gcrf-newton-fund-agile-response-call-to-address-covid-19/" TargetMode="External"/><Relationship Id="rId160" Type="http://schemas.openxmlformats.org/officeDocument/2006/relationships/hyperlink" Target="https://ec.europa.eu/info/funding-tenders/opportunities/portal/screen/opportunities/topic-details/horizon-hlth-2021-disease-04-03" TargetMode="External"/><Relationship Id="rId216" Type="http://schemas.openxmlformats.org/officeDocument/2006/relationships/hyperlink" Target="https://wellcome.org/grant-funding/schemes/early-career-awards" TargetMode="External"/><Relationship Id="rId258" Type="http://schemas.openxmlformats.org/officeDocument/2006/relationships/hyperlink" Target="https://www.fundsbeeline.com/Funding/view_opportunity/11783/OPP015123.html" TargetMode="External"/><Relationship Id="rId22" Type="http://schemas.openxmlformats.org/officeDocument/2006/relationships/hyperlink" Target="https://www.mmv.org/research-development/information-scientists/call-proposals/19th-call-proposals" TargetMode="External"/><Relationship Id="rId64" Type="http://schemas.openxmlformats.org/officeDocument/2006/relationships/hyperlink" Target="https://grants.nih.gov/grants/guide/pa-files/PAR-19-243.html" TargetMode="External"/><Relationship Id="rId118" Type="http://schemas.openxmlformats.org/officeDocument/2006/relationships/hyperlink" Target="https://grants.nih.gov/grants/guide/rfa-files/RFA-DA-22-012.html" TargetMode="External"/><Relationship Id="rId171" Type="http://schemas.openxmlformats.org/officeDocument/2006/relationships/hyperlink" Target="https://grants.nih.gov/grants/guide/rfa-files/RFA-TR-20-001.html" TargetMode="External"/><Relationship Id="rId227" Type="http://schemas.openxmlformats.org/officeDocument/2006/relationships/hyperlink" Target="https://grants.nih.gov/grants/guide/rfa-files/rfa-dk-20-023.html" TargetMode="External"/><Relationship Id="rId269" Type="http://schemas.openxmlformats.org/officeDocument/2006/relationships/hyperlink" Target="https://grants.nih.gov/grants/guide/pa-files/PA-18-937.html" TargetMode="External"/><Relationship Id="rId33" Type="http://schemas.openxmlformats.org/officeDocument/2006/relationships/hyperlink" Target="https://grants.nih.gov/grants/guide/rfa-files/RFA-TW-21-003.html" TargetMode="External"/><Relationship Id="rId129" Type="http://schemas.openxmlformats.org/officeDocument/2006/relationships/hyperlink" Target="https://www.fundsbeeline.com/Funding/view_opportunity/14754/OPP018848.html" TargetMode="External"/><Relationship Id="rId280" Type="http://schemas.openxmlformats.org/officeDocument/2006/relationships/hyperlink" Target="https://grants.nih.gov/grants/guide/rfa-files/RFA-RM-22-004.html?utm_medium=email&amp;utm_source=govdelivery" TargetMode="External"/><Relationship Id="rId75" Type="http://schemas.openxmlformats.org/officeDocument/2006/relationships/hyperlink" Target="https://grants.nih.gov/grants/guide/rfa-files/RFA-CA-21-030.html" TargetMode="External"/><Relationship Id="rId140" Type="http://schemas.openxmlformats.org/officeDocument/2006/relationships/hyperlink" Target="https://grants.nih.gov/grants/guide/pa-files/PAR-19-285.html" TargetMode="External"/><Relationship Id="rId182" Type="http://schemas.openxmlformats.org/officeDocument/2006/relationships/hyperlink" Target="https://www.southsouth-galaxy.org/capacity-development-initiatives/pacts-fellowships-for-least-developed-countries/" TargetMode="External"/><Relationship Id="rId6" Type="http://schemas.openxmlformats.org/officeDocument/2006/relationships/hyperlink" Target="https://www.ukri.org/opportunity/joint-global-health-trials/" TargetMode="External"/><Relationship Id="rId238" Type="http://schemas.openxmlformats.org/officeDocument/2006/relationships/hyperlink" Target="https://www.aauw.org/resources/programs/fellowships-grants/current-opportunities/research-publication-grants/" TargetMode="External"/><Relationship Id="rId291" Type="http://schemas.openxmlformats.org/officeDocument/2006/relationships/hyperlink" Target="https://grants.nih.gov/grants/guide/pa-files/PAR-20-055.html" TargetMode="External"/><Relationship Id="rId305" Type="http://schemas.openxmlformats.org/officeDocument/2006/relationships/hyperlink" Target="https://opencalls.parfoundation.org/jobs/1407330-early-career-grants-prevention-of-antibiotic-resistance-2022?utm_campaign=page_1165366_cta_9138775&amp;utm_content=https%3A%2F%2Fopencalls.parfoundation.org&amp;utm_medium=cta-block&amp;utm_source=teamtailor-page" TargetMode="External"/><Relationship Id="rId44" Type="http://schemas.openxmlformats.org/officeDocument/2006/relationships/hyperlink" Target="https://www.ukri.org/opportunity/discovery-fellowship-2021/" TargetMode="External"/><Relationship Id="rId86" Type="http://schemas.openxmlformats.org/officeDocument/2006/relationships/hyperlink" Target="https://twas.org/opportunity/twas-abdool-karim-award-biological-sciences" TargetMode="External"/><Relationship Id="rId151" Type="http://schemas.openxmlformats.org/officeDocument/2006/relationships/hyperlink" Target="https://www.fundsbeeline.com/Funding/view_opportunity/14844/OPP018948.html" TargetMode="External"/><Relationship Id="rId193" Type="http://schemas.openxmlformats.org/officeDocument/2006/relationships/hyperlink" Target="https://grants.nih.gov/grants/guide/rfa-files/RFA-DK-21-001.html" TargetMode="External"/><Relationship Id="rId207" Type="http://schemas.openxmlformats.org/officeDocument/2006/relationships/hyperlink" Target="https://grants.nih.gov/grants/guide/rfa-files/RFA-DA-22-031.html" TargetMode="External"/><Relationship Id="rId249" Type="http://schemas.openxmlformats.org/officeDocument/2006/relationships/hyperlink" Target="https://grants.nih.gov/grants/guide/rfa-files/RFA-AA-21-017.html" TargetMode="External"/><Relationship Id="rId13" Type="http://schemas.openxmlformats.org/officeDocument/2006/relationships/hyperlink" Target="https://www.srcd.org/professional-advancement/awards-grants/small-grants-program-early-career-scholars" TargetMode="External"/><Relationship Id="rId109" Type="http://schemas.openxmlformats.org/officeDocument/2006/relationships/hyperlink" Target="https://www.volanttrust.org/how-to-apply-covid-19/" TargetMode="External"/><Relationship Id="rId260" Type="http://schemas.openxmlformats.org/officeDocument/2006/relationships/hyperlink" Target="https://grants.nih.gov/grants/guide/rfa-files/RFA-MH-22-100.html" TargetMode="External"/><Relationship Id="rId316" Type="http://schemas.openxmlformats.org/officeDocument/2006/relationships/hyperlink" Target="https://www.grants.gov/web/grants/view-opportunity.html?oppId=3235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9"/>
  <sheetViews>
    <sheetView showGridLines="0" tabSelected="1" topLeftCell="A40" zoomScale="80" zoomScaleNormal="80" workbookViewId="0">
      <selection activeCell="H3" sqref="H3"/>
    </sheetView>
  </sheetViews>
  <sheetFormatPr defaultColWidth="11.42578125" defaultRowHeight="15" x14ac:dyDescent="0.25"/>
  <cols>
    <col min="1" max="1" width="25.7109375" style="146" customWidth="1"/>
    <col min="2" max="3" width="25.7109375" style="94" customWidth="1"/>
    <col min="4" max="4" width="25.7109375" style="127" customWidth="1"/>
    <col min="5" max="6" width="25.7109375" style="4" customWidth="1"/>
    <col min="7" max="7" width="26.85546875" style="4" customWidth="1"/>
    <col min="8" max="8" width="26" style="4" customWidth="1"/>
    <col min="9" max="9" width="25.7109375" style="105" customWidth="1"/>
    <col min="10" max="16384" width="11.42578125" style="146"/>
  </cols>
  <sheetData>
    <row r="1" spans="1:9" ht="36.75" customHeight="1" thickTop="1" thickBot="1" x14ac:dyDescent="0.4">
      <c r="A1" s="181" t="s">
        <v>2051</v>
      </c>
      <c r="B1" s="182"/>
      <c r="C1" s="182"/>
      <c r="D1" s="182"/>
      <c r="E1" s="182"/>
      <c r="F1" s="182"/>
      <c r="G1" s="182"/>
      <c r="H1" s="182"/>
      <c r="I1" s="183"/>
    </row>
    <row r="2" spans="1:9" ht="16.5" customHeight="1" thickTop="1" thickBot="1" x14ac:dyDescent="0.3">
      <c r="A2" s="147"/>
      <c r="B2" s="91"/>
      <c r="C2" s="91"/>
      <c r="D2" s="123"/>
      <c r="E2" s="1"/>
      <c r="F2" s="1"/>
      <c r="G2" s="1"/>
      <c r="H2" s="1"/>
      <c r="I2" s="110"/>
    </row>
    <row r="3" spans="1:9" ht="15" customHeight="1" thickBot="1" x14ac:dyDescent="0.3">
      <c r="A3" s="184" t="s">
        <v>1</v>
      </c>
      <c r="B3" s="185"/>
      <c r="D3" s="123"/>
      <c r="E3" s="1" t="s">
        <v>2</v>
      </c>
      <c r="F3" s="1"/>
      <c r="G3" s="1"/>
      <c r="H3" s="1"/>
      <c r="I3" s="110"/>
    </row>
    <row r="4" spans="1:9" ht="15" customHeight="1" x14ac:dyDescent="0.3">
      <c r="A4" s="132"/>
      <c r="B4" s="100" t="s">
        <v>9</v>
      </c>
      <c r="D4" s="1"/>
      <c r="E4" s="1"/>
      <c r="F4" s="1"/>
      <c r="G4" s="1"/>
      <c r="H4" s="1"/>
      <c r="I4" s="111"/>
    </row>
    <row r="5" spans="1:9" ht="15" customHeight="1" x14ac:dyDescent="0.3">
      <c r="A5" s="133"/>
      <c r="B5" s="101" t="s">
        <v>7</v>
      </c>
      <c r="D5" s="1"/>
      <c r="E5" s="1"/>
      <c r="F5" s="1" t="s">
        <v>5</v>
      </c>
      <c r="G5" s="1"/>
      <c r="H5" s="6"/>
      <c r="I5" s="146"/>
    </row>
    <row r="6" spans="1:9" ht="15" customHeight="1" x14ac:dyDescent="0.3">
      <c r="A6" s="134"/>
      <c r="B6" s="101" t="s">
        <v>3</v>
      </c>
      <c r="D6" s="1"/>
      <c r="E6" s="1"/>
      <c r="F6" s="1"/>
      <c r="G6" s="1"/>
      <c r="H6" s="6"/>
      <c r="I6" s="148"/>
    </row>
    <row r="7" spans="1:9" ht="15" customHeight="1" thickBot="1" x14ac:dyDescent="0.35">
      <c r="A7" s="135"/>
      <c r="B7" s="102" t="s">
        <v>4</v>
      </c>
      <c r="D7" s="1" t="s">
        <v>8</v>
      </c>
      <c r="E7" s="1"/>
      <c r="F7" s="1"/>
      <c r="G7" s="1"/>
      <c r="H7" s="6"/>
      <c r="I7" s="146"/>
    </row>
    <row r="8" spans="1:9" ht="54" customHeight="1" thickBot="1" x14ac:dyDescent="0.3">
      <c r="A8" s="149"/>
      <c r="B8" s="103"/>
      <c r="C8" s="95"/>
      <c r="D8" s="124"/>
      <c r="E8" s="1"/>
      <c r="F8" s="1" t="s">
        <v>10</v>
      </c>
      <c r="G8" s="1"/>
      <c r="H8" s="1"/>
      <c r="I8" s="112"/>
    </row>
    <row r="9" spans="1:9" s="155" customFormat="1" ht="35.25" customHeight="1" x14ac:dyDescent="0.2">
      <c r="A9" s="150" t="s">
        <v>11</v>
      </c>
      <c r="B9" s="151" t="s">
        <v>12</v>
      </c>
      <c r="C9" s="151" t="s">
        <v>13</v>
      </c>
      <c r="D9" s="152" t="s">
        <v>14</v>
      </c>
      <c r="E9" s="153" t="s">
        <v>15</v>
      </c>
      <c r="F9" s="153" t="s">
        <v>16</v>
      </c>
      <c r="G9" s="153" t="s">
        <v>17</v>
      </c>
      <c r="H9" s="128" t="s">
        <v>520</v>
      </c>
      <c r="I9" s="154" t="s">
        <v>18</v>
      </c>
    </row>
    <row r="10" spans="1:9" ht="75" customHeight="1" x14ac:dyDescent="0.25">
      <c r="A10" s="156">
        <v>1</v>
      </c>
      <c r="B10" s="104" t="s">
        <v>2295</v>
      </c>
      <c r="C10" s="92" t="s">
        <v>2296</v>
      </c>
      <c r="D10" s="125" t="s">
        <v>2297</v>
      </c>
      <c r="E10" s="2" t="s">
        <v>337</v>
      </c>
      <c r="F10" s="2" t="s">
        <v>2299</v>
      </c>
      <c r="G10" s="106" t="s">
        <v>2298</v>
      </c>
      <c r="H10" s="2" t="s">
        <v>2300</v>
      </c>
      <c r="I10" s="116" t="s">
        <v>2294</v>
      </c>
    </row>
    <row r="11" spans="1:9" ht="75" customHeight="1" x14ac:dyDescent="0.25">
      <c r="A11" s="156">
        <v>2</v>
      </c>
      <c r="B11" s="92" t="s">
        <v>2301</v>
      </c>
      <c r="C11" s="92" t="s">
        <v>1925</v>
      </c>
      <c r="D11" s="136">
        <v>275000</v>
      </c>
      <c r="E11" s="2" t="s">
        <v>22</v>
      </c>
      <c r="F11" s="2" t="s">
        <v>63</v>
      </c>
      <c r="G11" s="106" t="s">
        <v>2302</v>
      </c>
      <c r="H11" s="2" t="s">
        <v>1926</v>
      </c>
      <c r="I11" s="116" t="s">
        <v>1927</v>
      </c>
    </row>
    <row r="12" spans="1:9" ht="75" customHeight="1" x14ac:dyDescent="0.25">
      <c r="A12" s="156">
        <v>3</v>
      </c>
      <c r="B12" s="92" t="s">
        <v>2303</v>
      </c>
      <c r="C12" s="92" t="s">
        <v>1925</v>
      </c>
      <c r="D12" s="125" t="s">
        <v>711</v>
      </c>
      <c r="E12" s="2" t="s">
        <v>119</v>
      </c>
      <c r="F12" s="2" t="s">
        <v>63</v>
      </c>
      <c r="G12" s="106" t="s">
        <v>2302</v>
      </c>
      <c r="H12" s="2" t="s">
        <v>1926</v>
      </c>
      <c r="I12" s="116" t="s">
        <v>2304</v>
      </c>
    </row>
    <row r="13" spans="1:9" ht="75" customHeight="1" x14ac:dyDescent="0.25">
      <c r="A13" s="156">
        <v>4</v>
      </c>
      <c r="B13" s="92" t="s">
        <v>2305</v>
      </c>
      <c r="C13" s="92" t="s">
        <v>2306</v>
      </c>
      <c r="D13" s="125" t="s">
        <v>2308</v>
      </c>
      <c r="E13" s="2" t="s">
        <v>2309</v>
      </c>
      <c r="F13" s="2" t="s">
        <v>2307</v>
      </c>
      <c r="G13" s="3">
        <v>44697</v>
      </c>
      <c r="H13" s="2" t="s">
        <v>511</v>
      </c>
      <c r="I13" s="116" t="s">
        <v>2310</v>
      </c>
    </row>
    <row r="14" spans="1:9" ht="75" customHeight="1" x14ac:dyDescent="0.25">
      <c r="A14" s="156">
        <v>5</v>
      </c>
      <c r="B14" s="104" t="s">
        <v>2314</v>
      </c>
      <c r="C14" s="92" t="s">
        <v>2311</v>
      </c>
      <c r="D14" s="125" t="s">
        <v>2312</v>
      </c>
      <c r="E14" s="2" t="s">
        <v>33</v>
      </c>
      <c r="F14" s="2" t="s">
        <v>255</v>
      </c>
      <c r="G14" s="3">
        <v>44770</v>
      </c>
      <c r="H14" s="2" t="s">
        <v>511</v>
      </c>
      <c r="I14" s="116" t="s">
        <v>2313</v>
      </c>
    </row>
    <row r="15" spans="1:9" ht="75" customHeight="1" x14ac:dyDescent="0.25">
      <c r="A15" s="156">
        <v>6</v>
      </c>
      <c r="B15" s="104" t="s">
        <v>975</v>
      </c>
      <c r="C15" s="92" t="s">
        <v>1664</v>
      </c>
      <c r="D15" s="125" t="s">
        <v>2315</v>
      </c>
      <c r="E15" s="2" t="s">
        <v>119</v>
      </c>
      <c r="F15" s="2" t="s">
        <v>204</v>
      </c>
      <c r="G15" s="3">
        <v>44733</v>
      </c>
      <c r="H15" s="2" t="s">
        <v>511</v>
      </c>
      <c r="I15" s="116" t="s">
        <v>977</v>
      </c>
    </row>
    <row r="16" spans="1:9" ht="75" customHeight="1" x14ac:dyDescent="0.25">
      <c r="A16" s="156">
        <v>7</v>
      </c>
      <c r="B16" s="104" t="s">
        <v>1290</v>
      </c>
      <c r="C16" s="93" t="s">
        <v>1666</v>
      </c>
      <c r="D16" s="104" t="s">
        <v>711</v>
      </c>
      <c r="E16" s="2" t="s">
        <v>1294</v>
      </c>
      <c r="F16" s="2" t="s">
        <v>204</v>
      </c>
      <c r="G16" s="3">
        <v>44763</v>
      </c>
      <c r="H16" s="2" t="s">
        <v>511</v>
      </c>
      <c r="I16" s="116" t="s">
        <v>1295</v>
      </c>
    </row>
    <row r="17" spans="1:9" ht="75" customHeight="1" x14ac:dyDescent="0.25">
      <c r="A17" s="156">
        <v>8</v>
      </c>
      <c r="B17" s="130" t="s">
        <v>1296</v>
      </c>
      <c r="C17" s="130" t="s">
        <v>1669</v>
      </c>
      <c r="D17" s="104" t="s">
        <v>711</v>
      </c>
      <c r="E17" s="2" t="s">
        <v>1294</v>
      </c>
      <c r="F17" s="2" t="s">
        <v>204</v>
      </c>
      <c r="G17" s="3">
        <v>44768</v>
      </c>
      <c r="H17" s="2" t="s">
        <v>511</v>
      </c>
      <c r="I17" s="177" t="s">
        <v>1299</v>
      </c>
    </row>
    <row r="18" spans="1:9" ht="75" customHeight="1" x14ac:dyDescent="0.25">
      <c r="A18" s="156">
        <v>9</v>
      </c>
      <c r="B18" s="92" t="s">
        <v>2317</v>
      </c>
      <c r="C18" s="92" t="s">
        <v>2318</v>
      </c>
      <c r="D18" s="2" t="s">
        <v>2319</v>
      </c>
      <c r="E18" s="2" t="s">
        <v>2320</v>
      </c>
      <c r="F18" s="2" t="s">
        <v>204</v>
      </c>
      <c r="G18" s="3">
        <v>44705</v>
      </c>
      <c r="H18" s="2" t="s">
        <v>511</v>
      </c>
      <c r="I18" s="116" t="s">
        <v>2316</v>
      </c>
    </row>
    <row r="19" spans="1:9" ht="75" customHeight="1" x14ac:dyDescent="0.25">
      <c r="A19" s="156">
        <v>10</v>
      </c>
      <c r="B19" s="92" t="s">
        <v>2321</v>
      </c>
      <c r="C19" s="92" t="s">
        <v>2322</v>
      </c>
      <c r="D19" s="125" t="s">
        <v>2323</v>
      </c>
      <c r="E19" s="2" t="s">
        <v>206</v>
      </c>
      <c r="F19" s="2" t="s">
        <v>204</v>
      </c>
      <c r="G19" s="3">
        <v>44686</v>
      </c>
      <c r="H19" s="2" t="s">
        <v>511</v>
      </c>
      <c r="I19" s="116" t="s">
        <v>2324</v>
      </c>
    </row>
    <row r="20" spans="1:9" ht="75" customHeight="1" x14ac:dyDescent="0.25">
      <c r="A20" s="156">
        <v>11</v>
      </c>
      <c r="B20" s="92" t="s">
        <v>2325</v>
      </c>
      <c r="C20" s="92" t="s">
        <v>2328</v>
      </c>
      <c r="D20" s="125" t="s">
        <v>2327</v>
      </c>
      <c r="E20" s="2" t="s">
        <v>206</v>
      </c>
      <c r="F20" s="2" t="s">
        <v>204</v>
      </c>
      <c r="G20" s="106" t="s">
        <v>2329</v>
      </c>
      <c r="H20" s="2" t="s">
        <v>511</v>
      </c>
      <c r="I20" s="116" t="s">
        <v>2326</v>
      </c>
    </row>
    <row r="21" spans="1:9" ht="75" customHeight="1" x14ac:dyDescent="0.25">
      <c r="A21" s="156">
        <v>12</v>
      </c>
      <c r="B21" s="92" t="s">
        <v>2330</v>
      </c>
      <c r="C21" s="92" t="s">
        <v>2331</v>
      </c>
      <c r="D21" s="125" t="s">
        <v>2332</v>
      </c>
      <c r="E21" s="2" t="s">
        <v>206</v>
      </c>
      <c r="F21" s="2" t="s">
        <v>204</v>
      </c>
      <c r="G21" s="70">
        <v>44682</v>
      </c>
      <c r="H21" s="2" t="s">
        <v>511</v>
      </c>
      <c r="I21" s="116" t="s">
        <v>2333</v>
      </c>
    </row>
    <row r="22" spans="1:9" ht="75" customHeight="1" x14ac:dyDescent="0.25">
      <c r="A22" s="156">
        <v>13</v>
      </c>
      <c r="B22" s="104" t="s">
        <v>2334</v>
      </c>
      <c r="C22" s="92" t="s">
        <v>2335</v>
      </c>
      <c r="D22" s="125" t="s">
        <v>2337</v>
      </c>
      <c r="E22" s="2" t="s">
        <v>51</v>
      </c>
      <c r="F22" s="2" t="s">
        <v>2338</v>
      </c>
      <c r="G22" s="106" t="s">
        <v>2336</v>
      </c>
      <c r="H22" s="2" t="s">
        <v>511</v>
      </c>
      <c r="I22" s="116" t="s">
        <v>2339</v>
      </c>
    </row>
    <row r="23" spans="1:9" ht="75" customHeight="1" x14ac:dyDescent="0.25">
      <c r="A23" s="156">
        <v>14</v>
      </c>
      <c r="B23" s="92" t="s">
        <v>2341</v>
      </c>
      <c r="C23" s="92" t="s">
        <v>2342</v>
      </c>
      <c r="D23" s="136">
        <v>200000</v>
      </c>
      <c r="E23" s="2" t="s">
        <v>1978</v>
      </c>
      <c r="F23" s="2" t="s">
        <v>63</v>
      </c>
      <c r="G23" s="70" t="s">
        <v>2340</v>
      </c>
      <c r="H23" s="2" t="s">
        <v>511</v>
      </c>
      <c r="I23" s="116" t="s">
        <v>2343</v>
      </c>
    </row>
    <row r="24" spans="1:9" ht="75" customHeight="1" x14ac:dyDescent="0.25">
      <c r="A24" s="156">
        <v>15</v>
      </c>
      <c r="B24" s="92" t="s">
        <v>2347</v>
      </c>
      <c r="C24" s="92" t="s">
        <v>2346</v>
      </c>
      <c r="D24" s="125" t="s">
        <v>711</v>
      </c>
      <c r="E24" s="2" t="s">
        <v>168</v>
      </c>
      <c r="F24" s="2" t="s">
        <v>63</v>
      </c>
      <c r="G24" s="106" t="s">
        <v>2344</v>
      </c>
      <c r="H24" s="2" t="s">
        <v>511</v>
      </c>
      <c r="I24" s="116" t="s">
        <v>2345</v>
      </c>
    </row>
    <row r="25" spans="1:9" ht="75" customHeight="1" x14ac:dyDescent="0.25">
      <c r="A25" s="156">
        <v>16</v>
      </c>
      <c r="B25" s="92" t="s">
        <v>2348</v>
      </c>
      <c r="C25" s="92" t="s">
        <v>2349</v>
      </c>
      <c r="D25" s="125" t="s">
        <v>711</v>
      </c>
      <c r="E25" s="2" t="s">
        <v>119</v>
      </c>
      <c r="F25" s="2" t="s">
        <v>63</v>
      </c>
      <c r="G25" s="106" t="s">
        <v>2351</v>
      </c>
      <c r="H25" s="2" t="s">
        <v>1035</v>
      </c>
      <c r="I25" s="116" t="s">
        <v>2350</v>
      </c>
    </row>
    <row r="26" spans="1:9" ht="75" customHeight="1" x14ac:dyDescent="0.25">
      <c r="A26" s="156">
        <v>17</v>
      </c>
      <c r="B26" s="92" t="s">
        <v>2352</v>
      </c>
      <c r="C26" s="92" t="s">
        <v>2353</v>
      </c>
      <c r="D26" s="125" t="s">
        <v>2355</v>
      </c>
      <c r="E26" s="2" t="s">
        <v>168</v>
      </c>
      <c r="F26" s="2" t="s">
        <v>63</v>
      </c>
      <c r="G26" s="106" t="s">
        <v>2344</v>
      </c>
      <c r="H26" s="2" t="s">
        <v>508</v>
      </c>
      <c r="I26" s="116" t="s">
        <v>2354</v>
      </c>
    </row>
    <row r="27" spans="1:9" ht="75" customHeight="1" x14ac:dyDescent="0.25">
      <c r="A27" s="156">
        <v>18</v>
      </c>
      <c r="B27" s="104" t="s">
        <v>2356</v>
      </c>
      <c r="C27" s="92" t="s">
        <v>2357</v>
      </c>
      <c r="D27" s="125" t="s">
        <v>711</v>
      </c>
      <c r="E27" s="2" t="s">
        <v>1065</v>
      </c>
      <c r="F27" s="2" t="s">
        <v>63</v>
      </c>
      <c r="G27" s="106" t="s">
        <v>2360</v>
      </c>
      <c r="H27" s="2" t="s">
        <v>2358</v>
      </c>
      <c r="I27" s="116" t="s">
        <v>2359</v>
      </c>
    </row>
    <row r="28" spans="1:9" ht="75" customHeight="1" x14ac:dyDescent="0.25">
      <c r="A28" s="156">
        <v>19</v>
      </c>
      <c r="B28" s="104" t="s">
        <v>2366</v>
      </c>
      <c r="C28" s="92" t="s">
        <v>2361</v>
      </c>
      <c r="D28" s="136">
        <v>370000</v>
      </c>
      <c r="E28" s="2" t="s">
        <v>51</v>
      </c>
      <c r="F28" s="2" t="s">
        <v>2362</v>
      </c>
      <c r="G28" s="106" t="s">
        <v>1881</v>
      </c>
      <c r="H28" s="176" t="s">
        <v>2363</v>
      </c>
      <c r="I28" s="116" t="s">
        <v>2364</v>
      </c>
    </row>
    <row r="29" spans="1:9" ht="75" customHeight="1" x14ac:dyDescent="0.25">
      <c r="A29" s="156">
        <v>20</v>
      </c>
      <c r="B29" s="92" t="s">
        <v>2365</v>
      </c>
      <c r="C29" s="92" t="s">
        <v>2367</v>
      </c>
      <c r="D29" s="125" t="s">
        <v>794</v>
      </c>
      <c r="E29" s="2" t="s">
        <v>33</v>
      </c>
      <c r="F29" s="2" t="s">
        <v>2368</v>
      </c>
      <c r="G29" s="3">
        <v>44692</v>
      </c>
      <c r="H29" s="2" t="s">
        <v>511</v>
      </c>
      <c r="I29" s="116" t="s">
        <v>2369</v>
      </c>
    </row>
    <row r="30" spans="1:9" ht="75" customHeight="1" x14ac:dyDescent="0.25">
      <c r="A30" s="156">
        <v>21</v>
      </c>
      <c r="B30" s="92" t="s">
        <v>2189</v>
      </c>
      <c r="C30" s="92" t="s">
        <v>2190</v>
      </c>
      <c r="D30" s="125" t="s">
        <v>2191</v>
      </c>
      <c r="E30" s="2" t="s">
        <v>33</v>
      </c>
      <c r="F30" s="2" t="s">
        <v>189</v>
      </c>
      <c r="G30" s="3">
        <v>44672</v>
      </c>
      <c r="H30" s="2" t="s">
        <v>514</v>
      </c>
      <c r="I30" s="116" t="s">
        <v>2278</v>
      </c>
    </row>
    <row r="31" spans="1:9" ht="75" customHeight="1" x14ac:dyDescent="0.25">
      <c r="A31" s="156">
        <v>22</v>
      </c>
      <c r="B31" s="92" t="s">
        <v>2192</v>
      </c>
      <c r="C31" s="92" t="s">
        <v>2193</v>
      </c>
      <c r="D31" s="167">
        <v>10000000</v>
      </c>
      <c r="E31" s="2" t="s">
        <v>33</v>
      </c>
      <c r="F31" s="2" t="s">
        <v>189</v>
      </c>
      <c r="G31" s="3">
        <v>44672</v>
      </c>
      <c r="H31" s="2" t="s">
        <v>514</v>
      </c>
      <c r="I31" s="116" t="s">
        <v>2279</v>
      </c>
    </row>
    <row r="32" spans="1:9" ht="75" customHeight="1" x14ac:dyDescent="0.25">
      <c r="A32" s="156">
        <v>23</v>
      </c>
      <c r="B32" s="92" t="s">
        <v>2194</v>
      </c>
      <c r="C32" s="92" t="s">
        <v>2198</v>
      </c>
      <c r="D32" s="125" t="s">
        <v>2195</v>
      </c>
      <c r="E32" s="2" t="s">
        <v>33</v>
      </c>
      <c r="F32" s="2" t="s">
        <v>255</v>
      </c>
      <c r="G32" s="106" t="s">
        <v>2196</v>
      </c>
      <c r="H32" s="2" t="s">
        <v>514</v>
      </c>
      <c r="I32" s="116" t="s">
        <v>2197</v>
      </c>
    </row>
    <row r="33" spans="1:9" ht="75" customHeight="1" x14ac:dyDescent="0.25">
      <c r="A33" s="156">
        <v>24</v>
      </c>
      <c r="B33" s="92" t="s">
        <v>2199</v>
      </c>
      <c r="C33" s="92" t="s">
        <v>2200</v>
      </c>
      <c r="D33" s="125" t="s">
        <v>1751</v>
      </c>
      <c r="E33" s="2" t="s">
        <v>51</v>
      </c>
      <c r="F33" s="2" t="s">
        <v>1062</v>
      </c>
      <c r="G33" s="3">
        <v>44788</v>
      </c>
      <c r="H33" s="2" t="s">
        <v>2202</v>
      </c>
      <c r="I33" s="116" t="s">
        <v>2201</v>
      </c>
    </row>
    <row r="34" spans="1:9" ht="75" customHeight="1" x14ac:dyDescent="0.25">
      <c r="A34" s="156">
        <v>25</v>
      </c>
      <c r="B34" s="92" t="s">
        <v>2203</v>
      </c>
      <c r="C34" s="92" t="s">
        <v>2204</v>
      </c>
      <c r="D34" s="125" t="s">
        <v>1052</v>
      </c>
      <c r="E34" s="2" t="s">
        <v>22</v>
      </c>
      <c r="F34" s="2" t="s">
        <v>1062</v>
      </c>
      <c r="G34" s="106" t="s">
        <v>1658</v>
      </c>
      <c r="H34" s="2" t="s">
        <v>2202</v>
      </c>
      <c r="I34" s="116" t="s">
        <v>2205</v>
      </c>
    </row>
    <row r="35" spans="1:9" ht="75" customHeight="1" x14ac:dyDescent="0.25">
      <c r="A35" s="156">
        <v>26</v>
      </c>
      <c r="B35" s="104" t="s">
        <v>2206</v>
      </c>
      <c r="C35" s="92" t="s">
        <v>2207</v>
      </c>
      <c r="D35" s="125" t="s">
        <v>2208</v>
      </c>
      <c r="E35" s="2" t="s">
        <v>511</v>
      </c>
      <c r="F35" s="2" t="s">
        <v>785</v>
      </c>
      <c r="G35" s="3">
        <v>44742</v>
      </c>
      <c r="H35" s="2" t="s">
        <v>2202</v>
      </c>
      <c r="I35" s="116" t="s">
        <v>2209</v>
      </c>
    </row>
    <row r="36" spans="1:9" ht="75" customHeight="1" x14ac:dyDescent="0.25">
      <c r="A36" s="156">
        <v>27</v>
      </c>
      <c r="B36" s="92" t="s">
        <v>2211</v>
      </c>
      <c r="C36" s="92" t="s">
        <v>2212</v>
      </c>
      <c r="D36" s="125" t="s">
        <v>2210</v>
      </c>
      <c r="E36" s="2" t="s">
        <v>51</v>
      </c>
      <c r="F36" s="2" t="s">
        <v>785</v>
      </c>
      <c r="G36" s="3">
        <v>44679</v>
      </c>
      <c r="H36" s="2" t="s">
        <v>2202</v>
      </c>
      <c r="I36" s="116" t="s">
        <v>2213</v>
      </c>
    </row>
    <row r="37" spans="1:9" ht="75" customHeight="1" x14ac:dyDescent="0.25">
      <c r="A37" s="156">
        <v>28</v>
      </c>
      <c r="B37" s="92" t="s">
        <v>2216</v>
      </c>
      <c r="C37" s="92" t="s">
        <v>2217</v>
      </c>
      <c r="D37" s="125" t="s">
        <v>711</v>
      </c>
      <c r="E37" s="2" t="s">
        <v>168</v>
      </c>
      <c r="F37" s="2" t="s">
        <v>1062</v>
      </c>
      <c r="G37" s="106" t="s">
        <v>2214</v>
      </c>
      <c r="H37" s="2" t="s">
        <v>508</v>
      </c>
      <c r="I37" s="116" t="s">
        <v>2215</v>
      </c>
    </row>
    <row r="38" spans="1:9" ht="75" customHeight="1" x14ac:dyDescent="0.25">
      <c r="A38" s="156">
        <v>29</v>
      </c>
      <c r="B38" s="104" t="s">
        <v>2223</v>
      </c>
      <c r="C38" s="92" t="s">
        <v>2224</v>
      </c>
      <c r="D38" s="125" t="s">
        <v>2033</v>
      </c>
      <c r="E38" s="2" t="s">
        <v>514</v>
      </c>
      <c r="F38" s="2" t="s">
        <v>2225</v>
      </c>
      <c r="G38" s="3">
        <v>44699</v>
      </c>
      <c r="H38" s="2" t="s">
        <v>514</v>
      </c>
      <c r="I38" s="116" t="s">
        <v>2226</v>
      </c>
    </row>
    <row r="39" spans="1:9" ht="75" customHeight="1" x14ac:dyDescent="0.25">
      <c r="A39" s="156">
        <v>30</v>
      </c>
      <c r="B39" s="104" t="s">
        <v>151</v>
      </c>
      <c r="C39" s="92" t="s">
        <v>2228</v>
      </c>
      <c r="D39" s="125" t="s">
        <v>2227</v>
      </c>
      <c r="E39" s="2" t="s">
        <v>695</v>
      </c>
      <c r="F39" s="2" t="s">
        <v>153</v>
      </c>
      <c r="G39" s="3">
        <v>44817</v>
      </c>
      <c r="H39" s="2" t="s">
        <v>514</v>
      </c>
      <c r="I39" s="116" t="s">
        <v>154</v>
      </c>
    </row>
    <row r="40" spans="1:9" ht="75" customHeight="1" x14ac:dyDescent="0.25">
      <c r="A40" s="156">
        <v>31</v>
      </c>
      <c r="B40" s="104" t="s">
        <v>2232</v>
      </c>
      <c r="C40" s="92" t="s">
        <v>2230</v>
      </c>
      <c r="D40" s="125" t="s">
        <v>2229</v>
      </c>
      <c r="E40" s="2" t="s">
        <v>33</v>
      </c>
      <c r="F40" s="2" t="s">
        <v>189</v>
      </c>
      <c r="G40" s="3">
        <v>44824</v>
      </c>
      <c r="H40" s="2" t="s">
        <v>514</v>
      </c>
      <c r="I40" s="116" t="s">
        <v>2231</v>
      </c>
    </row>
    <row r="41" spans="1:9" ht="75" customHeight="1" x14ac:dyDescent="0.25">
      <c r="A41" s="156">
        <v>32</v>
      </c>
      <c r="B41" s="104" t="s">
        <v>2233</v>
      </c>
      <c r="C41" s="92" t="s">
        <v>2234</v>
      </c>
      <c r="D41" s="125" t="s">
        <v>2235</v>
      </c>
      <c r="E41" s="2" t="s">
        <v>1026</v>
      </c>
      <c r="F41" s="2" t="s">
        <v>1062</v>
      </c>
      <c r="G41" s="3">
        <v>45000</v>
      </c>
      <c r="H41" s="2" t="s">
        <v>514</v>
      </c>
      <c r="I41" s="116" t="s">
        <v>2237</v>
      </c>
    </row>
    <row r="42" spans="1:9" ht="75" customHeight="1" x14ac:dyDescent="0.25">
      <c r="A42" s="156">
        <v>33</v>
      </c>
      <c r="B42" s="92" t="s">
        <v>2236</v>
      </c>
      <c r="C42" s="92" t="s">
        <v>2238</v>
      </c>
      <c r="D42" s="125" t="s">
        <v>1052</v>
      </c>
      <c r="E42" s="2" t="s">
        <v>22</v>
      </c>
      <c r="F42" s="2" t="s">
        <v>1062</v>
      </c>
      <c r="G42" s="3">
        <v>44847</v>
      </c>
      <c r="H42" s="2" t="s">
        <v>514</v>
      </c>
      <c r="I42" s="116" t="s">
        <v>2244</v>
      </c>
    </row>
    <row r="43" spans="1:9" ht="75" customHeight="1" x14ac:dyDescent="0.25">
      <c r="A43" s="156">
        <v>34</v>
      </c>
      <c r="B43" s="104" t="s">
        <v>2240</v>
      </c>
      <c r="C43" s="92" t="s">
        <v>2242</v>
      </c>
      <c r="D43" s="125" t="s">
        <v>2239</v>
      </c>
      <c r="E43" s="2" t="s">
        <v>27</v>
      </c>
      <c r="F43" s="2" t="s">
        <v>2241</v>
      </c>
      <c r="G43" s="3">
        <v>44826</v>
      </c>
      <c r="H43" s="2" t="s">
        <v>514</v>
      </c>
      <c r="I43" s="116" t="s">
        <v>2243</v>
      </c>
    </row>
    <row r="44" spans="1:9" ht="75" customHeight="1" x14ac:dyDescent="0.25">
      <c r="A44" s="156">
        <v>35</v>
      </c>
      <c r="B44" s="104" t="s">
        <v>2251</v>
      </c>
      <c r="C44" s="92" t="s">
        <v>2250</v>
      </c>
      <c r="D44" s="136">
        <v>450000</v>
      </c>
      <c r="E44" s="2" t="s">
        <v>142</v>
      </c>
      <c r="F44" s="2" t="s">
        <v>1403</v>
      </c>
      <c r="G44" s="3">
        <v>44691</v>
      </c>
      <c r="H44" s="2" t="s">
        <v>514</v>
      </c>
      <c r="I44" s="116" t="s">
        <v>2252</v>
      </c>
    </row>
    <row r="45" spans="1:9" ht="75" customHeight="1" x14ac:dyDescent="0.25">
      <c r="A45" s="156">
        <v>36</v>
      </c>
      <c r="B45" s="104" t="s">
        <v>2253</v>
      </c>
      <c r="C45" s="92" t="s">
        <v>2254</v>
      </c>
      <c r="D45" s="2" t="s">
        <v>794</v>
      </c>
      <c r="E45" s="2" t="s">
        <v>33</v>
      </c>
      <c r="F45" s="2" t="s">
        <v>2256</v>
      </c>
      <c r="G45" s="3">
        <v>44666</v>
      </c>
      <c r="H45" s="2" t="s">
        <v>514</v>
      </c>
      <c r="I45" s="116" t="s">
        <v>2255</v>
      </c>
    </row>
    <row r="46" spans="1:9" ht="75" customHeight="1" x14ac:dyDescent="0.25">
      <c r="A46" s="156">
        <v>37</v>
      </c>
      <c r="B46" s="104" t="s">
        <v>2257</v>
      </c>
      <c r="C46" s="92" t="s">
        <v>2258</v>
      </c>
      <c r="D46" s="125" t="s">
        <v>794</v>
      </c>
      <c r="E46" s="2" t="s">
        <v>2261</v>
      </c>
      <c r="F46" s="2" t="s">
        <v>2260</v>
      </c>
      <c r="G46" s="3">
        <v>44682</v>
      </c>
      <c r="H46" s="2" t="s">
        <v>514</v>
      </c>
      <c r="I46" s="116" t="s">
        <v>2259</v>
      </c>
    </row>
    <row r="47" spans="1:9" ht="75" customHeight="1" x14ac:dyDescent="0.25">
      <c r="A47" s="156">
        <v>38</v>
      </c>
      <c r="B47" s="104" t="s">
        <v>2262</v>
      </c>
      <c r="C47" s="92" t="s">
        <v>2264</v>
      </c>
      <c r="D47" s="125" t="s">
        <v>794</v>
      </c>
      <c r="E47" s="2" t="s">
        <v>33</v>
      </c>
      <c r="F47" s="2" t="s">
        <v>2263</v>
      </c>
      <c r="G47" s="3">
        <v>44678</v>
      </c>
      <c r="H47" s="2" t="s">
        <v>514</v>
      </c>
      <c r="I47" s="116" t="s">
        <v>2265</v>
      </c>
    </row>
    <row r="48" spans="1:9" ht="75" customHeight="1" x14ac:dyDescent="0.25">
      <c r="A48" s="156">
        <v>39</v>
      </c>
      <c r="B48" s="92" t="s">
        <v>620</v>
      </c>
      <c r="C48" s="92" t="s">
        <v>2266</v>
      </c>
      <c r="D48" s="125" t="s">
        <v>2267</v>
      </c>
      <c r="E48" s="2" t="s">
        <v>119</v>
      </c>
      <c r="F48" s="2" t="s">
        <v>1062</v>
      </c>
      <c r="G48" s="3">
        <v>44873</v>
      </c>
      <c r="H48" s="2" t="s">
        <v>514</v>
      </c>
      <c r="I48" s="116" t="s">
        <v>2268</v>
      </c>
    </row>
    <row r="49" spans="1:9" ht="75" customHeight="1" x14ac:dyDescent="0.25">
      <c r="A49" s="156">
        <v>40</v>
      </c>
      <c r="B49" s="92" t="s">
        <v>2269</v>
      </c>
      <c r="C49" s="92" t="s">
        <v>2270</v>
      </c>
      <c r="D49" s="125" t="s">
        <v>2274</v>
      </c>
      <c r="E49" s="2" t="s">
        <v>119</v>
      </c>
      <c r="F49" s="2" t="s">
        <v>2272</v>
      </c>
      <c r="G49" s="106" t="s">
        <v>2271</v>
      </c>
      <c r="H49" s="2" t="s">
        <v>508</v>
      </c>
      <c r="I49" s="116" t="s">
        <v>2273</v>
      </c>
    </row>
    <row r="50" spans="1:9" ht="75" customHeight="1" x14ac:dyDescent="0.25">
      <c r="A50" s="156">
        <v>41</v>
      </c>
      <c r="B50" s="104" t="s">
        <v>2275</v>
      </c>
      <c r="C50" s="92" t="s">
        <v>2276</v>
      </c>
      <c r="D50" s="167">
        <v>2000000</v>
      </c>
      <c r="E50" s="2" t="s">
        <v>33</v>
      </c>
      <c r="F50" s="2" t="s">
        <v>189</v>
      </c>
      <c r="G50" s="3">
        <v>44672</v>
      </c>
      <c r="H50" s="2" t="s">
        <v>514</v>
      </c>
      <c r="I50" s="116" t="s">
        <v>2277</v>
      </c>
    </row>
    <row r="51" spans="1:9" ht="75" customHeight="1" x14ac:dyDescent="0.25">
      <c r="A51" s="156">
        <v>42</v>
      </c>
      <c r="B51" s="130" t="s">
        <v>2114</v>
      </c>
      <c r="C51" s="104" t="s">
        <v>2115</v>
      </c>
      <c r="D51" s="104" t="s">
        <v>2116</v>
      </c>
      <c r="E51" s="104" t="s">
        <v>859</v>
      </c>
      <c r="F51" s="104" t="s">
        <v>2117</v>
      </c>
      <c r="G51" s="70">
        <v>44743</v>
      </c>
      <c r="H51" s="104" t="s">
        <v>2118</v>
      </c>
      <c r="I51" s="160" t="s">
        <v>2119</v>
      </c>
    </row>
    <row r="52" spans="1:9" ht="75" customHeight="1" x14ac:dyDescent="0.25">
      <c r="A52" s="156">
        <v>43</v>
      </c>
      <c r="B52" s="104" t="s">
        <v>2098</v>
      </c>
      <c r="C52" s="104" t="s">
        <v>2099</v>
      </c>
      <c r="D52" s="104" t="s">
        <v>33</v>
      </c>
      <c r="E52" s="104" t="s">
        <v>33</v>
      </c>
      <c r="F52" s="104" t="s">
        <v>2097</v>
      </c>
      <c r="G52" s="106" t="s">
        <v>2095</v>
      </c>
      <c r="H52" s="2" t="s">
        <v>511</v>
      </c>
      <c r="I52" s="160" t="s">
        <v>2096</v>
      </c>
    </row>
    <row r="53" spans="1:9" ht="75" customHeight="1" x14ac:dyDescent="0.25">
      <c r="A53" s="156">
        <v>44</v>
      </c>
      <c r="B53" s="104" t="s">
        <v>2110</v>
      </c>
      <c r="C53" s="104" t="s">
        <v>2113</v>
      </c>
      <c r="D53" s="104" t="s">
        <v>1292</v>
      </c>
      <c r="E53" s="104" t="s">
        <v>773</v>
      </c>
      <c r="F53" s="104" t="s">
        <v>2111</v>
      </c>
      <c r="G53" s="3">
        <v>44752</v>
      </c>
      <c r="H53" s="2" t="s">
        <v>511</v>
      </c>
      <c r="I53" s="160" t="s">
        <v>2112</v>
      </c>
    </row>
    <row r="54" spans="1:9" ht="75" customHeight="1" x14ac:dyDescent="0.25">
      <c r="A54" s="156">
        <v>45</v>
      </c>
      <c r="B54" s="104" t="s">
        <v>2120</v>
      </c>
      <c r="C54" s="104" t="s">
        <v>2121</v>
      </c>
      <c r="D54" s="158">
        <v>500000</v>
      </c>
      <c r="E54" s="104" t="s">
        <v>1026</v>
      </c>
      <c r="F54" s="104" t="s">
        <v>2122</v>
      </c>
      <c r="G54" s="106" t="s">
        <v>1996</v>
      </c>
      <c r="H54" s="104" t="s">
        <v>1995</v>
      </c>
      <c r="I54" s="160" t="s">
        <v>1997</v>
      </c>
    </row>
    <row r="55" spans="1:9" ht="75" customHeight="1" x14ac:dyDescent="0.25">
      <c r="A55" s="156">
        <v>46</v>
      </c>
      <c r="B55" s="104" t="s">
        <v>2123</v>
      </c>
      <c r="C55" s="104" t="s">
        <v>2124</v>
      </c>
      <c r="D55" s="104" t="s">
        <v>711</v>
      </c>
      <c r="E55" s="104" t="s">
        <v>119</v>
      </c>
      <c r="F55" s="104" t="s">
        <v>2122</v>
      </c>
      <c r="G55" s="3" t="s">
        <v>2280</v>
      </c>
      <c r="H55" s="2" t="s">
        <v>508</v>
      </c>
      <c r="I55" s="160" t="s">
        <v>2125</v>
      </c>
    </row>
    <row r="56" spans="1:9" ht="75" customHeight="1" x14ac:dyDescent="0.25">
      <c r="A56" s="156">
        <v>47</v>
      </c>
      <c r="B56" s="104" t="s">
        <v>2132</v>
      </c>
      <c r="C56" s="104" t="s">
        <v>2133</v>
      </c>
      <c r="D56" s="104" t="s">
        <v>1288</v>
      </c>
      <c r="E56" s="104" t="s">
        <v>773</v>
      </c>
      <c r="F56" s="104" t="s">
        <v>2134</v>
      </c>
      <c r="G56" s="3">
        <v>44742</v>
      </c>
      <c r="H56" s="104" t="s">
        <v>511</v>
      </c>
      <c r="I56" s="160" t="s">
        <v>2135</v>
      </c>
    </row>
    <row r="57" spans="1:9" ht="75" customHeight="1" x14ac:dyDescent="0.25">
      <c r="A57" s="156">
        <v>48</v>
      </c>
      <c r="B57" s="104" t="s">
        <v>2147</v>
      </c>
      <c r="C57" s="104" t="s">
        <v>2148</v>
      </c>
      <c r="D57" s="158" t="s">
        <v>2149</v>
      </c>
      <c r="E57" s="104" t="s">
        <v>119</v>
      </c>
      <c r="F57" s="104" t="s">
        <v>2122</v>
      </c>
      <c r="G57" s="106" t="s">
        <v>2146</v>
      </c>
      <c r="H57" s="104" t="s">
        <v>508</v>
      </c>
      <c r="I57" s="160" t="s">
        <v>2145</v>
      </c>
    </row>
    <row r="58" spans="1:9" ht="75" customHeight="1" x14ac:dyDescent="0.25">
      <c r="A58" s="156">
        <v>49</v>
      </c>
      <c r="B58" s="104" t="s">
        <v>2159</v>
      </c>
      <c r="C58" s="92" t="s">
        <v>2160</v>
      </c>
      <c r="D58" s="125" t="s">
        <v>2162</v>
      </c>
      <c r="E58" s="2" t="s">
        <v>2164</v>
      </c>
      <c r="F58" s="2" t="s">
        <v>2161</v>
      </c>
      <c r="G58" s="3">
        <v>44712</v>
      </c>
      <c r="H58" s="2" t="s">
        <v>511</v>
      </c>
      <c r="I58" s="116" t="s">
        <v>2163</v>
      </c>
    </row>
    <row r="59" spans="1:9" ht="75" customHeight="1" x14ac:dyDescent="0.25">
      <c r="A59" s="156">
        <v>50</v>
      </c>
      <c r="B59" s="104" t="s">
        <v>2172</v>
      </c>
      <c r="C59" s="92" t="s">
        <v>2174</v>
      </c>
      <c r="D59" s="125" t="s">
        <v>2173</v>
      </c>
      <c r="E59" s="2" t="s">
        <v>632</v>
      </c>
      <c r="F59" s="2" t="s">
        <v>23</v>
      </c>
      <c r="G59" s="3">
        <v>44712</v>
      </c>
      <c r="H59" s="159">
        <v>44670</v>
      </c>
      <c r="I59" s="116" t="s">
        <v>2175</v>
      </c>
    </row>
    <row r="60" spans="1:9" ht="75" customHeight="1" x14ac:dyDescent="0.25">
      <c r="A60" s="156">
        <v>51</v>
      </c>
      <c r="B60" s="104" t="s">
        <v>1264</v>
      </c>
      <c r="C60" s="92" t="s">
        <v>1266</v>
      </c>
      <c r="D60" s="125" t="s">
        <v>2071</v>
      </c>
      <c r="E60" s="2" t="s">
        <v>33</v>
      </c>
      <c r="F60" s="2" t="s">
        <v>1265</v>
      </c>
      <c r="G60" s="106" t="s">
        <v>1267</v>
      </c>
      <c r="H60" s="2" t="s">
        <v>514</v>
      </c>
      <c r="I60" s="116" t="s">
        <v>1263</v>
      </c>
    </row>
    <row r="61" spans="1:9" ht="75" customHeight="1" x14ac:dyDescent="0.25">
      <c r="A61" s="156">
        <v>52</v>
      </c>
      <c r="B61" s="104" t="s">
        <v>1024</v>
      </c>
      <c r="C61" s="92" t="s">
        <v>1025</v>
      </c>
      <c r="D61" s="125" t="s">
        <v>2072</v>
      </c>
      <c r="E61" s="2" t="s">
        <v>1026</v>
      </c>
      <c r="F61" s="2" t="s">
        <v>63</v>
      </c>
      <c r="G61" s="106" t="s">
        <v>2058</v>
      </c>
      <c r="H61" s="2" t="s">
        <v>511</v>
      </c>
      <c r="I61" s="113" t="s">
        <v>1027</v>
      </c>
    </row>
    <row r="62" spans="1:9" ht="75" customHeight="1" x14ac:dyDescent="0.25">
      <c r="A62" s="156">
        <v>53</v>
      </c>
      <c r="B62" s="104" t="s">
        <v>1998</v>
      </c>
      <c r="C62" s="92" t="s">
        <v>1999</v>
      </c>
      <c r="D62" s="125" t="s">
        <v>2001</v>
      </c>
      <c r="E62" s="2" t="s">
        <v>2000</v>
      </c>
      <c r="F62" s="2" t="s">
        <v>813</v>
      </c>
      <c r="G62" s="106" t="s">
        <v>2002</v>
      </c>
      <c r="H62" s="2" t="s">
        <v>511</v>
      </c>
      <c r="I62" s="116" t="s">
        <v>1369</v>
      </c>
    </row>
    <row r="63" spans="1:9" ht="75" customHeight="1" x14ac:dyDescent="0.25">
      <c r="A63" s="156">
        <v>54</v>
      </c>
      <c r="B63" s="93" t="s">
        <v>269</v>
      </c>
      <c r="C63" s="93" t="s">
        <v>270</v>
      </c>
      <c r="D63" s="126" t="s">
        <v>271</v>
      </c>
      <c r="E63" s="5" t="s">
        <v>22</v>
      </c>
      <c r="F63" s="5" t="s">
        <v>63</v>
      </c>
      <c r="G63" s="106" t="s">
        <v>1881</v>
      </c>
      <c r="H63" s="5" t="s">
        <v>509</v>
      </c>
      <c r="I63" s="116" t="s">
        <v>272</v>
      </c>
    </row>
    <row r="64" spans="1:9" ht="75" customHeight="1" x14ac:dyDescent="0.25">
      <c r="A64" s="156">
        <v>55</v>
      </c>
      <c r="B64" s="92" t="s">
        <v>1435</v>
      </c>
      <c r="C64" s="92" t="s">
        <v>1436</v>
      </c>
      <c r="D64" s="125" t="s">
        <v>1434</v>
      </c>
      <c r="E64" s="2" t="s">
        <v>22</v>
      </c>
      <c r="F64" s="2" t="s">
        <v>63</v>
      </c>
      <c r="G64" s="106" t="s">
        <v>1437</v>
      </c>
      <c r="H64" s="2" t="s">
        <v>511</v>
      </c>
      <c r="I64" s="113" t="s">
        <v>1438</v>
      </c>
    </row>
    <row r="65" spans="1:9" ht="75" customHeight="1" x14ac:dyDescent="0.25">
      <c r="A65" s="156">
        <v>56</v>
      </c>
      <c r="B65" s="92" t="s">
        <v>738</v>
      </c>
      <c r="C65" s="92" t="s">
        <v>737</v>
      </c>
      <c r="D65" s="125" t="s">
        <v>741</v>
      </c>
      <c r="E65" s="2" t="s">
        <v>592</v>
      </c>
      <c r="F65" s="2" t="s">
        <v>122</v>
      </c>
      <c r="G65" s="106" t="s">
        <v>740</v>
      </c>
      <c r="H65" s="2" t="s">
        <v>511</v>
      </c>
      <c r="I65" s="113" t="s">
        <v>739</v>
      </c>
    </row>
    <row r="66" spans="1:9" ht="75" customHeight="1" x14ac:dyDescent="0.25">
      <c r="A66" s="156">
        <v>57</v>
      </c>
      <c r="B66" s="92" t="s">
        <v>1556</v>
      </c>
      <c r="C66" s="92" t="s">
        <v>1557</v>
      </c>
      <c r="D66" s="125" t="s">
        <v>1559</v>
      </c>
      <c r="E66" s="2" t="s">
        <v>1560</v>
      </c>
      <c r="F66" s="2" t="s">
        <v>63</v>
      </c>
      <c r="G66" s="106" t="s">
        <v>1558</v>
      </c>
      <c r="H66" s="2" t="s">
        <v>514</v>
      </c>
      <c r="I66" s="113" t="s">
        <v>1561</v>
      </c>
    </row>
    <row r="67" spans="1:9" ht="75" customHeight="1" x14ac:dyDescent="0.25">
      <c r="A67" s="156">
        <v>58</v>
      </c>
      <c r="B67" s="92" t="s">
        <v>1019</v>
      </c>
      <c r="C67" s="92" t="s">
        <v>1020</v>
      </c>
      <c r="D67" s="125" t="s">
        <v>21</v>
      </c>
      <c r="E67" s="2" t="s">
        <v>33</v>
      </c>
      <c r="F67" s="2" t="s">
        <v>1022</v>
      </c>
      <c r="G67" s="106" t="s">
        <v>1021</v>
      </c>
      <c r="H67" s="2" t="s">
        <v>511</v>
      </c>
      <c r="I67" s="113" t="s">
        <v>1023</v>
      </c>
    </row>
    <row r="68" spans="1:9" ht="75" customHeight="1" x14ac:dyDescent="0.25">
      <c r="A68" s="156">
        <v>59</v>
      </c>
      <c r="B68" s="92" t="s">
        <v>2019</v>
      </c>
      <c r="C68" s="92" t="s">
        <v>2020</v>
      </c>
      <c r="D68" s="125" t="s">
        <v>1017</v>
      </c>
      <c r="E68" s="2" t="s">
        <v>2022</v>
      </c>
      <c r="F68" s="2" t="s">
        <v>63</v>
      </c>
      <c r="G68" s="3" t="s">
        <v>2066</v>
      </c>
      <c r="H68" s="2" t="s">
        <v>2023</v>
      </c>
      <c r="I68" s="116" t="s">
        <v>2021</v>
      </c>
    </row>
    <row r="69" spans="1:9" ht="75" customHeight="1" x14ac:dyDescent="0.25">
      <c r="A69" s="156">
        <v>60</v>
      </c>
      <c r="B69" s="104" t="s">
        <v>386</v>
      </c>
      <c r="C69" s="92" t="s">
        <v>388</v>
      </c>
      <c r="D69" s="125" t="s">
        <v>286</v>
      </c>
      <c r="E69" s="2" t="s">
        <v>33</v>
      </c>
      <c r="F69" s="2" t="s">
        <v>2069</v>
      </c>
      <c r="G69" s="106" t="s">
        <v>387</v>
      </c>
      <c r="H69" s="86" t="s">
        <v>553</v>
      </c>
      <c r="I69" s="116" t="s">
        <v>2068</v>
      </c>
    </row>
    <row r="70" spans="1:9" ht="75" customHeight="1" x14ac:dyDescent="0.25">
      <c r="A70" s="156">
        <v>61</v>
      </c>
      <c r="B70" s="104" t="s">
        <v>1336</v>
      </c>
      <c r="C70" s="92" t="s">
        <v>1337</v>
      </c>
      <c r="D70" s="125" t="s">
        <v>1196</v>
      </c>
      <c r="E70" s="2" t="s">
        <v>119</v>
      </c>
      <c r="F70" s="2" t="s">
        <v>63</v>
      </c>
      <c r="G70" s="106" t="s">
        <v>1340</v>
      </c>
      <c r="H70" s="2" t="s">
        <v>511</v>
      </c>
      <c r="I70" s="113" t="s">
        <v>1341</v>
      </c>
    </row>
    <row r="71" spans="1:9" ht="75" customHeight="1" x14ac:dyDescent="0.25">
      <c r="A71" s="156">
        <v>62</v>
      </c>
      <c r="B71" s="104" t="s">
        <v>1342</v>
      </c>
      <c r="C71" s="92" t="s">
        <v>1343</v>
      </c>
      <c r="D71" s="125" t="s">
        <v>1196</v>
      </c>
      <c r="E71" s="2" t="s">
        <v>119</v>
      </c>
      <c r="F71" s="2" t="s">
        <v>63</v>
      </c>
      <c r="G71" s="106" t="s">
        <v>1340</v>
      </c>
      <c r="H71" s="2" t="s">
        <v>511</v>
      </c>
      <c r="I71" s="113" t="s">
        <v>1344</v>
      </c>
    </row>
    <row r="72" spans="1:9" ht="75" customHeight="1" x14ac:dyDescent="0.25">
      <c r="A72" s="156">
        <v>63</v>
      </c>
      <c r="B72" s="104" t="s">
        <v>1444</v>
      </c>
      <c r="C72" s="92" t="s">
        <v>1445</v>
      </c>
      <c r="D72" s="125" t="s">
        <v>37</v>
      </c>
      <c r="E72" s="2" t="s">
        <v>22</v>
      </c>
      <c r="F72" s="2" t="s">
        <v>63</v>
      </c>
      <c r="G72" s="106" t="s">
        <v>1446</v>
      </c>
      <c r="H72" s="2" t="s">
        <v>514</v>
      </c>
      <c r="I72" s="113" t="s">
        <v>1168</v>
      </c>
    </row>
    <row r="73" spans="1:9" ht="75" customHeight="1" x14ac:dyDescent="0.25">
      <c r="A73" s="156">
        <v>64</v>
      </c>
      <c r="B73" s="92" t="s">
        <v>1499</v>
      </c>
      <c r="C73" s="92" t="s">
        <v>1500</v>
      </c>
      <c r="D73" s="125" t="s">
        <v>37</v>
      </c>
      <c r="E73" s="2" t="s">
        <v>22</v>
      </c>
      <c r="F73" s="2" t="s">
        <v>63</v>
      </c>
      <c r="G73" s="106" t="s">
        <v>1446</v>
      </c>
      <c r="H73" s="2" t="s">
        <v>514</v>
      </c>
      <c r="I73" s="113" t="s">
        <v>1501</v>
      </c>
    </row>
    <row r="74" spans="1:9" ht="75" customHeight="1" x14ac:dyDescent="0.25">
      <c r="A74" s="156">
        <v>65</v>
      </c>
      <c r="B74" s="92" t="s">
        <v>564</v>
      </c>
      <c r="C74" s="92" t="s">
        <v>565</v>
      </c>
      <c r="D74" s="125" t="s">
        <v>262</v>
      </c>
      <c r="E74" s="2" t="s">
        <v>33</v>
      </c>
      <c r="F74" s="2" t="s">
        <v>63</v>
      </c>
      <c r="G74" s="106" t="s">
        <v>566</v>
      </c>
      <c r="H74" s="2" t="s">
        <v>511</v>
      </c>
      <c r="I74" s="113" t="s">
        <v>567</v>
      </c>
    </row>
    <row r="75" spans="1:9" ht="75" customHeight="1" x14ac:dyDescent="0.25">
      <c r="A75" s="156">
        <v>66</v>
      </c>
      <c r="B75" s="92" t="s">
        <v>598</v>
      </c>
      <c r="C75" s="92" t="s">
        <v>599</v>
      </c>
      <c r="D75" s="125" t="s">
        <v>571</v>
      </c>
      <c r="E75" s="2" t="s">
        <v>119</v>
      </c>
      <c r="F75" s="2" t="s">
        <v>63</v>
      </c>
      <c r="G75" s="106" t="s">
        <v>1882</v>
      </c>
      <c r="H75" s="2" t="s">
        <v>508</v>
      </c>
      <c r="I75" s="113" t="s">
        <v>600</v>
      </c>
    </row>
    <row r="76" spans="1:9" ht="75" customHeight="1" x14ac:dyDescent="0.25">
      <c r="A76" s="156">
        <v>67</v>
      </c>
      <c r="B76" s="92" t="s">
        <v>1993</v>
      </c>
      <c r="C76" s="92" t="s">
        <v>1994</v>
      </c>
      <c r="D76" s="125" t="s">
        <v>577</v>
      </c>
      <c r="E76" s="2" t="s">
        <v>119</v>
      </c>
      <c r="F76" s="2" t="s">
        <v>63</v>
      </c>
      <c r="G76" s="106" t="s">
        <v>1996</v>
      </c>
      <c r="H76" s="2" t="s">
        <v>1995</v>
      </c>
      <c r="I76" s="116" t="s">
        <v>1997</v>
      </c>
    </row>
    <row r="77" spans="1:9" ht="75" customHeight="1" x14ac:dyDescent="0.25">
      <c r="A77" s="156">
        <v>68</v>
      </c>
      <c r="B77" s="92" t="s">
        <v>1046</v>
      </c>
      <c r="C77" s="92" t="s">
        <v>1047</v>
      </c>
      <c r="D77" s="125" t="s">
        <v>1049</v>
      </c>
      <c r="E77" s="2" t="s">
        <v>22</v>
      </c>
      <c r="F77" s="2" t="s">
        <v>63</v>
      </c>
      <c r="G77" s="106" t="s">
        <v>1841</v>
      </c>
      <c r="H77" s="2" t="s">
        <v>508</v>
      </c>
      <c r="I77" s="113" t="s">
        <v>1048</v>
      </c>
    </row>
    <row r="78" spans="1:9" ht="75" customHeight="1" x14ac:dyDescent="0.25">
      <c r="A78" s="156">
        <v>69</v>
      </c>
      <c r="B78" s="104" t="s">
        <v>713</v>
      </c>
      <c r="C78" s="92" t="s">
        <v>714</v>
      </c>
      <c r="D78" s="125" t="s">
        <v>715</v>
      </c>
      <c r="E78" s="2" t="s">
        <v>119</v>
      </c>
      <c r="F78" s="2" t="s">
        <v>716</v>
      </c>
      <c r="G78" s="143" t="s">
        <v>2067</v>
      </c>
      <c r="H78" s="2" t="s">
        <v>508</v>
      </c>
      <c r="I78" s="113" t="s">
        <v>717</v>
      </c>
    </row>
    <row r="79" spans="1:9" ht="75" customHeight="1" x14ac:dyDescent="0.25">
      <c r="A79" s="156">
        <v>70</v>
      </c>
      <c r="B79" s="104" t="s">
        <v>2011</v>
      </c>
      <c r="C79" s="92" t="s">
        <v>2014</v>
      </c>
      <c r="D79" s="136">
        <v>80000000</v>
      </c>
      <c r="E79" s="2" t="s">
        <v>33</v>
      </c>
      <c r="F79" s="2" t="s">
        <v>749</v>
      </c>
      <c r="G79" s="143" t="s">
        <v>2012</v>
      </c>
      <c r="H79" s="2" t="s">
        <v>514</v>
      </c>
      <c r="I79" s="116" t="s">
        <v>2013</v>
      </c>
    </row>
    <row r="80" spans="1:9" ht="75" customHeight="1" x14ac:dyDescent="0.25">
      <c r="A80" s="156">
        <v>71</v>
      </c>
      <c r="B80" s="104" t="s">
        <v>769</v>
      </c>
      <c r="C80" s="92" t="s">
        <v>770</v>
      </c>
      <c r="D80" s="125" t="s">
        <v>772</v>
      </c>
      <c r="E80" s="2" t="s">
        <v>771</v>
      </c>
      <c r="F80" s="2" t="s">
        <v>774</v>
      </c>
      <c r="G80" s="106" t="s">
        <v>773</v>
      </c>
      <c r="H80" s="2" t="s">
        <v>511</v>
      </c>
      <c r="I80" s="116" t="s">
        <v>775</v>
      </c>
    </row>
    <row r="81" spans="1:9" ht="75" customHeight="1" x14ac:dyDescent="0.25">
      <c r="A81" s="156">
        <v>72</v>
      </c>
      <c r="B81" s="104" t="s">
        <v>765</v>
      </c>
      <c r="C81" s="92" t="s">
        <v>766</v>
      </c>
      <c r="D81" s="125" t="s">
        <v>767</v>
      </c>
      <c r="E81" s="2" t="s">
        <v>135</v>
      </c>
      <c r="F81" s="2" t="s">
        <v>774</v>
      </c>
      <c r="G81" s="106" t="s">
        <v>773</v>
      </c>
      <c r="H81" s="2" t="s">
        <v>511</v>
      </c>
      <c r="I81" s="115" t="s">
        <v>768</v>
      </c>
    </row>
    <row r="82" spans="1:9" ht="75" customHeight="1" x14ac:dyDescent="0.25">
      <c r="A82" s="156">
        <v>73</v>
      </c>
      <c r="B82" s="131" t="s">
        <v>293</v>
      </c>
      <c r="C82" s="92" t="s">
        <v>294</v>
      </c>
      <c r="D82" s="125" t="s">
        <v>295</v>
      </c>
      <c r="E82" s="2" t="s">
        <v>168</v>
      </c>
      <c r="F82" s="2" t="s">
        <v>63</v>
      </c>
      <c r="G82" s="106" t="s">
        <v>1467</v>
      </c>
      <c r="H82" s="5" t="s">
        <v>510</v>
      </c>
      <c r="I82" s="113" t="s">
        <v>296</v>
      </c>
    </row>
    <row r="83" spans="1:9" ht="75" customHeight="1" x14ac:dyDescent="0.25">
      <c r="A83" s="156">
        <v>74</v>
      </c>
      <c r="B83" s="92" t="s">
        <v>704</v>
      </c>
      <c r="C83" s="92" t="s">
        <v>705</v>
      </c>
      <c r="D83" s="125" t="s">
        <v>706</v>
      </c>
      <c r="E83" s="2" t="s">
        <v>168</v>
      </c>
      <c r="F83" s="2" t="s">
        <v>708</v>
      </c>
      <c r="G83" s="106" t="s">
        <v>1658</v>
      </c>
      <c r="H83" s="2" t="s">
        <v>508</v>
      </c>
      <c r="I83" s="116" t="s">
        <v>707</v>
      </c>
    </row>
    <row r="84" spans="1:9" ht="75" customHeight="1" x14ac:dyDescent="0.25">
      <c r="A84" s="156">
        <v>75</v>
      </c>
      <c r="B84" s="92" t="s">
        <v>1551</v>
      </c>
      <c r="C84" s="92" t="s">
        <v>1552</v>
      </c>
      <c r="D84" s="125" t="s">
        <v>1553</v>
      </c>
      <c r="E84" s="2" t="s">
        <v>1548</v>
      </c>
      <c r="F84" s="2" t="s">
        <v>1554</v>
      </c>
      <c r="G84" s="143" t="s">
        <v>2063</v>
      </c>
      <c r="H84" s="2" t="s">
        <v>514</v>
      </c>
      <c r="I84" s="113" t="s">
        <v>1555</v>
      </c>
    </row>
    <row r="85" spans="1:9" ht="75" customHeight="1" x14ac:dyDescent="0.25">
      <c r="A85" s="156">
        <v>76</v>
      </c>
      <c r="B85" s="104" t="s">
        <v>1790</v>
      </c>
      <c r="C85" s="92" t="s">
        <v>1794</v>
      </c>
      <c r="D85" s="125" t="s">
        <v>1791</v>
      </c>
      <c r="E85" s="2" t="s">
        <v>33</v>
      </c>
      <c r="F85" s="2" t="s">
        <v>189</v>
      </c>
      <c r="G85" s="106" t="s">
        <v>1792</v>
      </c>
      <c r="H85" s="2" t="s">
        <v>511</v>
      </c>
      <c r="I85" s="113" t="s">
        <v>1793</v>
      </c>
    </row>
    <row r="86" spans="1:9" ht="75" customHeight="1" x14ac:dyDescent="0.25">
      <c r="A86" s="156">
        <v>77</v>
      </c>
      <c r="B86" s="104" t="s">
        <v>1745</v>
      </c>
      <c r="C86" s="92" t="s">
        <v>1749</v>
      </c>
      <c r="D86" s="125" t="s">
        <v>1747</v>
      </c>
      <c r="E86" s="2" t="s">
        <v>33</v>
      </c>
      <c r="F86" s="2" t="s">
        <v>189</v>
      </c>
      <c r="G86" s="106" t="s">
        <v>1746</v>
      </c>
      <c r="H86" s="2" t="s">
        <v>511</v>
      </c>
      <c r="I86" s="113" t="s">
        <v>1748</v>
      </c>
    </row>
    <row r="87" spans="1:9" ht="75" customHeight="1" x14ac:dyDescent="0.25">
      <c r="A87" s="156">
        <v>78</v>
      </c>
      <c r="B87" s="92" t="s">
        <v>1760</v>
      </c>
      <c r="C87" s="92" t="s">
        <v>1761</v>
      </c>
      <c r="D87" s="125" t="s">
        <v>1762</v>
      </c>
      <c r="E87" s="2" t="s">
        <v>33</v>
      </c>
      <c r="F87" s="2" t="s">
        <v>189</v>
      </c>
      <c r="G87" s="106" t="s">
        <v>1746</v>
      </c>
      <c r="H87" s="2" t="s">
        <v>511</v>
      </c>
      <c r="I87" s="113" t="s">
        <v>1763</v>
      </c>
    </row>
    <row r="88" spans="1:9" ht="75" customHeight="1" x14ac:dyDescent="0.25">
      <c r="A88" s="156">
        <v>79</v>
      </c>
      <c r="B88" s="93" t="s">
        <v>116</v>
      </c>
      <c r="C88" s="92" t="s">
        <v>117</v>
      </c>
      <c r="D88" s="125" t="s">
        <v>118</v>
      </c>
      <c r="E88" s="2" t="s">
        <v>119</v>
      </c>
      <c r="F88" s="2" t="s">
        <v>120</v>
      </c>
      <c r="G88" s="106" t="s">
        <v>1353</v>
      </c>
      <c r="H88" s="5" t="s">
        <v>553</v>
      </c>
      <c r="I88" s="114" t="s">
        <v>121</v>
      </c>
    </row>
    <row r="89" spans="1:9" ht="75" customHeight="1" x14ac:dyDescent="0.25">
      <c r="A89" s="156">
        <v>80</v>
      </c>
      <c r="B89" s="104" t="s">
        <v>1370</v>
      </c>
      <c r="C89" s="92" t="s">
        <v>1371</v>
      </c>
      <c r="D89" s="125" t="s">
        <v>1372</v>
      </c>
      <c r="E89" s="2" t="s">
        <v>33</v>
      </c>
      <c r="F89" s="2" t="s">
        <v>813</v>
      </c>
      <c r="G89" s="106" t="s">
        <v>1541</v>
      </c>
      <c r="H89" s="2" t="s">
        <v>511</v>
      </c>
      <c r="I89" s="113" t="s">
        <v>1369</v>
      </c>
    </row>
    <row r="90" spans="1:9" ht="75" customHeight="1" x14ac:dyDescent="0.25">
      <c r="A90" s="156">
        <v>81</v>
      </c>
      <c r="B90" s="92" t="s">
        <v>801</v>
      </c>
      <c r="C90" s="92" t="s">
        <v>802</v>
      </c>
      <c r="D90" s="125" t="s">
        <v>803</v>
      </c>
      <c r="E90" s="2" t="s">
        <v>51</v>
      </c>
      <c r="F90" s="2" t="s">
        <v>63</v>
      </c>
      <c r="G90" s="143">
        <v>45097</v>
      </c>
      <c r="H90" s="2" t="s">
        <v>511</v>
      </c>
      <c r="I90" s="116" t="s">
        <v>2070</v>
      </c>
    </row>
    <row r="91" spans="1:9" ht="75" customHeight="1" x14ac:dyDescent="0.25">
      <c r="A91" s="156">
        <v>82</v>
      </c>
      <c r="B91" s="92" t="s">
        <v>1050</v>
      </c>
      <c r="C91" s="92" t="s">
        <v>1051</v>
      </c>
      <c r="D91" s="125" t="s">
        <v>1052</v>
      </c>
      <c r="E91" s="2" t="s">
        <v>22</v>
      </c>
      <c r="F91" s="2" t="s">
        <v>63</v>
      </c>
      <c r="G91" s="143">
        <v>44973</v>
      </c>
      <c r="H91" s="2" t="s">
        <v>511</v>
      </c>
      <c r="I91" s="113" t="s">
        <v>1053</v>
      </c>
    </row>
    <row r="92" spans="1:9" ht="75" customHeight="1" x14ac:dyDescent="0.25">
      <c r="A92" s="156">
        <v>83</v>
      </c>
      <c r="B92" s="104" t="s">
        <v>560</v>
      </c>
      <c r="C92" s="92" t="s">
        <v>561</v>
      </c>
      <c r="D92" s="125" t="s">
        <v>577</v>
      </c>
      <c r="E92" s="2" t="s">
        <v>33</v>
      </c>
      <c r="F92" s="2" t="s">
        <v>63</v>
      </c>
      <c r="G92" s="143">
        <v>44909</v>
      </c>
      <c r="H92" s="2" t="s">
        <v>562</v>
      </c>
      <c r="I92" s="113" t="s">
        <v>563</v>
      </c>
    </row>
    <row r="93" spans="1:9" ht="75" customHeight="1" x14ac:dyDescent="0.25">
      <c r="A93" s="156">
        <v>84</v>
      </c>
      <c r="B93" s="104" t="s">
        <v>1654</v>
      </c>
      <c r="C93" s="92" t="s">
        <v>1657</v>
      </c>
      <c r="D93" s="125" t="s">
        <v>1655</v>
      </c>
      <c r="E93" s="2" t="s">
        <v>21</v>
      </c>
      <c r="F93" s="2" t="s">
        <v>189</v>
      </c>
      <c r="G93" s="143">
        <v>44881</v>
      </c>
      <c r="H93" s="2" t="s">
        <v>511</v>
      </c>
      <c r="I93" s="113" t="s">
        <v>1656</v>
      </c>
    </row>
    <row r="94" spans="1:9" ht="75" customHeight="1" x14ac:dyDescent="0.25">
      <c r="A94" s="156">
        <v>85</v>
      </c>
      <c r="B94" s="104" t="s">
        <v>1795</v>
      </c>
      <c r="C94" s="92" t="s">
        <v>1799</v>
      </c>
      <c r="D94" s="125" t="s">
        <v>1797</v>
      </c>
      <c r="E94" s="2" t="s">
        <v>33</v>
      </c>
      <c r="F94" s="2" t="s">
        <v>189</v>
      </c>
      <c r="G94" s="143">
        <v>44880</v>
      </c>
      <c r="H94" s="2" t="s">
        <v>511</v>
      </c>
      <c r="I94" s="113" t="s">
        <v>1796</v>
      </c>
    </row>
    <row r="95" spans="1:9" ht="75" customHeight="1" x14ac:dyDescent="0.25">
      <c r="A95" s="156">
        <v>86</v>
      </c>
      <c r="B95" s="92" t="s">
        <v>2036</v>
      </c>
      <c r="C95" s="92" t="s">
        <v>2037</v>
      </c>
      <c r="D95" s="125" t="s">
        <v>711</v>
      </c>
      <c r="E95" s="2" t="s">
        <v>119</v>
      </c>
      <c r="F95" s="2" t="s">
        <v>63</v>
      </c>
      <c r="G95" s="143">
        <v>44686</v>
      </c>
      <c r="H95" s="2" t="s">
        <v>1030</v>
      </c>
      <c r="I95" s="116" t="s">
        <v>2038</v>
      </c>
    </row>
    <row r="96" spans="1:9" ht="75" customHeight="1" x14ac:dyDescent="0.25">
      <c r="A96" s="156">
        <v>87</v>
      </c>
      <c r="B96" s="92" t="s">
        <v>2015</v>
      </c>
      <c r="C96" s="92" t="s">
        <v>2016</v>
      </c>
      <c r="D96" s="125" t="s">
        <v>2017</v>
      </c>
      <c r="E96" s="2" t="s">
        <v>22</v>
      </c>
      <c r="F96" s="2" t="s">
        <v>63</v>
      </c>
      <c r="G96" s="143">
        <v>44681</v>
      </c>
      <c r="H96" s="2" t="s">
        <v>576</v>
      </c>
      <c r="I96" s="116" t="s">
        <v>2018</v>
      </c>
    </row>
    <row r="97" spans="1:9" ht="75" customHeight="1" x14ac:dyDescent="0.25">
      <c r="A97" s="156">
        <v>88</v>
      </c>
      <c r="B97" s="92" t="s">
        <v>2179</v>
      </c>
      <c r="C97" s="92" t="s">
        <v>2180</v>
      </c>
      <c r="D97" s="125" t="s">
        <v>2183</v>
      </c>
      <c r="E97" s="2" t="s">
        <v>51</v>
      </c>
      <c r="F97" s="2" t="s">
        <v>63</v>
      </c>
      <c r="G97" s="107" t="s">
        <v>2186</v>
      </c>
      <c r="H97" s="2" t="s">
        <v>2182</v>
      </c>
      <c r="I97" s="116" t="s">
        <v>2181</v>
      </c>
    </row>
    <row r="98" spans="1:9" ht="75" customHeight="1" x14ac:dyDescent="0.25">
      <c r="A98" s="156">
        <v>89</v>
      </c>
      <c r="B98" s="92" t="s">
        <v>2184</v>
      </c>
      <c r="C98" s="92" t="s">
        <v>2185</v>
      </c>
      <c r="D98" s="125" t="s">
        <v>2183</v>
      </c>
      <c r="E98" s="2" t="s">
        <v>51</v>
      </c>
      <c r="F98" s="2" t="s">
        <v>63</v>
      </c>
      <c r="G98" s="107" t="s">
        <v>2186</v>
      </c>
      <c r="H98" s="2" t="s">
        <v>2187</v>
      </c>
      <c r="I98" s="116" t="s">
        <v>2188</v>
      </c>
    </row>
    <row r="99" spans="1:9" ht="75" customHeight="1" x14ac:dyDescent="0.25">
      <c r="A99" s="156">
        <v>90</v>
      </c>
      <c r="B99" s="92" t="s">
        <v>2218</v>
      </c>
      <c r="C99" s="92" t="s">
        <v>2219</v>
      </c>
      <c r="D99" s="125" t="s">
        <v>1052</v>
      </c>
      <c r="E99" s="2" t="s">
        <v>22</v>
      </c>
      <c r="F99" s="2" t="s">
        <v>1062</v>
      </c>
      <c r="G99" s="107" t="s">
        <v>2221</v>
      </c>
      <c r="H99" s="2" t="s">
        <v>514</v>
      </c>
      <c r="I99" s="116" t="s">
        <v>2222</v>
      </c>
    </row>
    <row r="100" spans="1:9" ht="75" customHeight="1" x14ac:dyDescent="0.25">
      <c r="A100" s="156">
        <v>91</v>
      </c>
      <c r="B100" s="92" t="s">
        <v>281</v>
      </c>
      <c r="C100" s="92" t="s">
        <v>2245</v>
      </c>
      <c r="D100" s="125" t="s">
        <v>2249</v>
      </c>
      <c r="E100" s="2" t="s">
        <v>119</v>
      </c>
      <c r="F100" s="2" t="s">
        <v>1062</v>
      </c>
      <c r="G100" s="107" t="s">
        <v>2246</v>
      </c>
      <c r="H100" s="159" t="s">
        <v>2248</v>
      </c>
      <c r="I100" s="116" t="s">
        <v>2247</v>
      </c>
    </row>
    <row r="101" spans="1:9" ht="75" customHeight="1" x14ac:dyDescent="0.25">
      <c r="A101" s="156">
        <v>92</v>
      </c>
      <c r="B101" s="92" t="s">
        <v>1924</v>
      </c>
      <c r="C101" s="92" t="s">
        <v>1925</v>
      </c>
      <c r="D101" s="125" t="s">
        <v>597</v>
      </c>
      <c r="E101" s="2" t="s">
        <v>22</v>
      </c>
      <c r="F101" s="2" t="s">
        <v>63</v>
      </c>
      <c r="G101" s="107" t="s">
        <v>2370</v>
      </c>
      <c r="H101" s="2" t="s">
        <v>1926</v>
      </c>
      <c r="I101" s="116" t="s">
        <v>1927</v>
      </c>
    </row>
    <row r="102" spans="1:9" ht="75" customHeight="1" x14ac:dyDescent="0.25">
      <c r="A102" s="156">
        <v>93</v>
      </c>
      <c r="B102" s="92" t="s">
        <v>1816</v>
      </c>
      <c r="C102" s="92" t="s">
        <v>1817</v>
      </c>
      <c r="D102" s="125" t="s">
        <v>711</v>
      </c>
      <c r="E102" s="2" t="s">
        <v>119</v>
      </c>
      <c r="F102" s="2" t="s">
        <v>63</v>
      </c>
      <c r="G102" s="107" t="s">
        <v>2150</v>
      </c>
      <c r="H102" s="2" t="s">
        <v>508</v>
      </c>
      <c r="I102" s="113" t="s">
        <v>1818</v>
      </c>
    </row>
    <row r="103" spans="1:9" ht="75" customHeight="1" x14ac:dyDescent="0.25">
      <c r="A103" s="156">
        <v>94</v>
      </c>
      <c r="B103" s="104" t="s">
        <v>1782</v>
      </c>
      <c r="C103" s="92" t="s">
        <v>1785</v>
      </c>
      <c r="D103" s="125" t="s">
        <v>1784</v>
      </c>
      <c r="E103" s="2" t="s">
        <v>33</v>
      </c>
      <c r="F103" s="2" t="s">
        <v>189</v>
      </c>
      <c r="G103" s="108">
        <v>44810</v>
      </c>
      <c r="H103" s="2" t="s">
        <v>511</v>
      </c>
      <c r="I103" s="113" t="s">
        <v>1783</v>
      </c>
    </row>
    <row r="104" spans="1:9" ht="75" customHeight="1" x14ac:dyDescent="0.25">
      <c r="A104" s="156">
        <v>95</v>
      </c>
      <c r="B104" s="92" t="s">
        <v>1357</v>
      </c>
      <c r="C104" s="92" t="s">
        <v>1356</v>
      </c>
      <c r="D104" s="125" t="s">
        <v>1177</v>
      </c>
      <c r="E104" s="2" t="s">
        <v>119</v>
      </c>
      <c r="F104" s="2" t="s">
        <v>63</v>
      </c>
      <c r="G104" s="107" t="s">
        <v>2281</v>
      </c>
      <c r="H104" s="2" t="s">
        <v>511</v>
      </c>
      <c r="I104" s="113" t="s">
        <v>1358</v>
      </c>
    </row>
    <row r="105" spans="1:9" ht="75" customHeight="1" x14ac:dyDescent="0.25">
      <c r="A105" s="156">
        <v>96</v>
      </c>
      <c r="B105" s="92" t="s">
        <v>1359</v>
      </c>
      <c r="C105" s="92" t="s">
        <v>1360</v>
      </c>
      <c r="D105" s="125" t="s">
        <v>1143</v>
      </c>
      <c r="E105" s="2" t="s">
        <v>119</v>
      </c>
      <c r="F105" s="2" t="s">
        <v>63</v>
      </c>
      <c r="G105" s="107" t="s">
        <v>2282</v>
      </c>
      <c r="H105" s="2" t="s">
        <v>511</v>
      </c>
      <c r="I105" s="113" t="s">
        <v>1361</v>
      </c>
    </row>
    <row r="106" spans="1:9" ht="75" customHeight="1" x14ac:dyDescent="0.25">
      <c r="A106" s="156">
        <v>97</v>
      </c>
      <c r="B106" s="92" t="s">
        <v>1308</v>
      </c>
      <c r="C106" s="92" t="s">
        <v>1309</v>
      </c>
      <c r="D106" s="125" t="s">
        <v>1312</v>
      </c>
      <c r="E106" s="2" t="s">
        <v>22</v>
      </c>
      <c r="F106" s="2" t="s">
        <v>63</v>
      </c>
      <c r="G106" s="107" t="s">
        <v>2050</v>
      </c>
      <c r="H106" s="2" t="s">
        <v>1310</v>
      </c>
      <c r="I106" s="113" t="s">
        <v>1311</v>
      </c>
    </row>
    <row r="107" spans="1:9" ht="75" customHeight="1" x14ac:dyDescent="0.25">
      <c r="A107" s="156">
        <v>98</v>
      </c>
      <c r="B107" s="92" t="s">
        <v>1028</v>
      </c>
      <c r="C107" s="92" t="s">
        <v>1031</v>
      </c>
      <c r="D107" s="125" t="s">
        <v>1032</v>
      </c>
      <c r="E107" s="2" t="s">
        <v>22</v>
      </c>
      <c r="F107" s="2" t="s">
        <v>63</v>
      </c>
      <c r="G107" s="107" t="s">
        <v>1842</v>
      </c>
      <c r="H107" s="2" t="s">
        <v>1030</v>
      </c>
      <c r="I107" s="113" t="s">
        <v>1029</v>
      </c>
    </row>
    <row r="108" spans="1:9" ht="75" customHeight="1" x14ac:dyDescent="0.25">
      <c r="A108" s="156">
        <v>99</v>
      </c>
      <c r="B108" s="92" t="s">
        <v>1033</v>
      </c>
      <c r="C108" s="92" t="s">
        <v>1034</v>
      </c>
      <c r="D108" s="125" t="s">
        <v>1037</v>
      </c>
      <c r="E108" s="2" t="s">
        <v>119</v>
      </c>
      <c r="F108" s="2" t="s">
        <v>63</v>
      </c>
      <c r="G108" s="107" t="s">
        <v>1846</v>
      </c>
      <c r="H108" s="2" t="s">
        <v>1035</v>
      </c>
      <c r="I108" s="115" t="s">
        <v>1036</v>
      </c>
    </row>
    <row r="109" spans="1:9" ht="75" customHeight="1" x14ac:dyDescent="0.25">
      <c r="A109" s="156">
        <v>100</v>
      </c>
      <c r="B109" s="92" t="s">
        <v>1039</v>
      </c>
      <c r="C109" s="92" t="s">
        <v>1038</v>
      </c>
      <c r="D109" s="125" t="s">
        <v>711</v>
      </c>
      <c r="E109" s="2" t="s">
        <v>1041</v>
      </c>
      <c r="F109" s="2" t="s">
        <v>63</v>
      </c>
      <c r="G109" s="107" t="s">
        <v>2283</v>
      </c>
      <c r="H109" s="2" t="s">
        <v>508</v>
      </c>
      <c r="I109" s="115" t="s">
        <v>1040</v>
      </c>
    </row>
    <row r="110" spans="1:9" ht="75" customHeight="1" x14ac:dyDescent="0.25">
      <c r="A110" s="156">
        <v>101</v>
      </c>
      <c r="B110" s="92" t="s">
        <v>1042</v>
      </c>
      <c r="C110" s="92" t="s">
        <v>1043</v>
      </c>
      <c r="D110" s="125" t="s">
        <v>1045</v>
      </c>
      <c r="E110" s="2" t="s">
        <v>1026</v>
      </c>
      <c r="F110" s="2" t="s">
        <v>63</v>
      </c>
      <c r="G110" s="107" t="s">
        <v>1843</v>
      </c>
      <c r="H110" s="2" t="s">
        <v>508</v>
      </c>
      <c r="I110" s="113" t="s">
        <v>1044</v>
      </c>
    </row>
    <row r="111" spans="1:9" ht="75" customHeight="1" x14ac:dyDescent="0.25">
      <c r="A111" s="156">
        <v>102</v>
      </c>
      <c r="B111" s="92" t="s">
        <v>1059</v>
      </c>
      <c r="C111" s="92" t="s">
        <v>1060</v>
      </c>
      <c r="D111" s="125" t="s">
        <v>794</v>
      </c>
      <c r="E111" s="2" t="s">
        <v>1065</v>
      </c>
      <c r="F111" s="2" t="s">
        <v>1062</v>
      </c>
      <c r="G111" s="107" t="s">
        <v>2049</v>
      </c>
      <c r="H111" s="2" t="s">
        <v>1063</v>
      </c>
      <c r="I111" s="113" t="s">
        <v>1064</v>
      </c>
    </row>
    <row r="112" spans="1:9" ht="75" customHeight="1" x14ac:dyDescent="0.25">
      <c r="A112" s="156">
        <v>103</v>
      </c>
      <c r="B112" s="92" t="s">
        <v>405</v>
      </c>
      <c r="C112" s="92" t="s">
        <v>406</v>
      </c>
      <c r="D112" s="125" t="s">
        <v>21</v>
      </c>
      <c r="E112" s="2" t="s">
        <v>407</v>
      </c>
      <c r="F112" s="2" t="s">
        <v>63</v>
      </c>
      <c r="G112" s="107" t="s">
        <v>2048</v>
      </c>
      <c r="H112" s="5" t="s">
        <v>511</v>
      </c>
      <c r="I112" s="113" t="s">
        <v>408</v>
      </c>
    </row>
    <row r="113" spans="1:9" ht="75" customHeight="1" x14ac:dyDescent="0.25">
      <c r="A113" s="156">
        <v>104</v>
      </c>
      <c r="B113" s="130" t="s">
        <v>94</v>
      </c>
      <c r="C113" s="93" t="s">
        <v>95</v>
      </c>
      <c r="D113" s="126" t="s">
        <v>37</v>
      </c>
      <c r="E113" s="5" t="s">
        <v>22</v>
      </c>
      <c r="F113" s="5" t="s">
        <v>63</v>
      </c>
      <c r="G113" s="107" t="s">
        <v>2284</v>
      </c>
      <c r="H113" s="5" t="s">
        <v>508</v>
      </c>
      <c r="I113" s="113" t="s">
        <v>96</v>
      </c>
    </row>
    <row r="114" spans="1:9" ht="75" customHeight="1" x14ac:dyDescent="0.25">
      <c r="A114" s="156">
        <v>105</v>
      </c>
      <c r="B114" s="93" t="s">
        <v>257</v>
      </c>
      <c r="C114" s="93" t="s">
        <v>289</v>
      </c>
      <c r="D114" s="126" t="s">
        <v>290</v>
      </c>
      <c r="E114" s="5" t="s">
        <v>291</v>
      </c>
      <c r="F114" s="5" t="s">
        <v>63</v>
      </c>
      <c r="G114" s="107" t="s">
        <v>2047</v>
      </c>
      <c r="H114" s="5" t="s">
        <v>510</v>
      </c>
      <c r="I114" s="113" t="s">
        <v>292</v>
      </c>
    </row>
    <row r="115" spans="1:9" ht="75" customHeight="1" x14ac:dyDescent="0.25">
      <c r="A115" s="156">
        <v>106</v>
      </c>
      <c r="B115" s="93" t="s">
        <v>709</v>
      </c>
      <c r="C115" s="93" t="s">
        <v>710</v>
      </c>
      <c r="D115" s="126" t="s">
        <v>711</v>
      </c>
      <c r="E115" s="5" t="s">
        <v>168</v>
      </c>
      <c r="F115" s="5" t="s">
        <v>708</v>
      </c>
      <c r="G115" s="107" t="s">
        <v>2046</v>
      </c>
      <c r="H115" s="2" t="s">
        <v>514</v>
      </c>
      <c r="I115" s="113" t="s">
        <v>712</v>
      </c>
    </row>
    <row r="116" spans="1:9" ht="75" customHeight="1" x14ac:dyDescent="0.25">
      <c r="A116" s="156">
        <v>107</v>
      </c>
      <c r="B116" s="92" t="s">
        <v>872</v>
      </c>
      <c r="C116" s="92" t="s">
        <v>873</v>
      </c>
      <c r="D116" s="125" t="s">
        <v>879</v>
      </c>
      <c r="E116" s="125" t="s">
        <v>592</v>
      </c>
      <c r="F116" s="2" t="s">
        <v>63</v>
      </c>
      <c r="G116" s="107" t="s">
        <v>2285</v>
      </c>
      <c r="H116" s="2" t="s">
        <v>514</v>
      </c>
      <c r="I116" s="113" t="s">
        <v>874</v>
      </c>
    </row>
    <row r="117" spans="1:9" s="157" customFormat="1" ht="75" customHeight="1" x14ac:dyDescent="0.25">
      <c r="A117" s="156">
        <v>108</v>
      </c>
      <c r="B117" s="104" t="s">
        <v>1240</v>
      </c>
      <c r="C117" s="92" t="s">
        <v>1241</v>
      </c>
      <c r="D117" s="125" t="s">
        <v>1177</v>
      </c>
      <c r="E117" s="2" t="s">
        <v>119</v>
      </c>
      <c r="F117" s="2" t="s">
        <v>63</v>
      </c>
      <c r="G117" s="107" t="s">
        <v>2151</v>
      </c>
      <c r="H117" s="2" t="s">
        <v>514</v>
      </c>
      <c r="I117" s="113" t="s">
        <v>1242</v>
      </c>
    </row>
    <row r="118" spans="1:9" s="157" customFormat="1" ht="75" customHeight="1" x14ac:dyDescent="0.25">
      <c r="A118" s="156">
        <v>109</v>
      </c>
      <c r="B118" s="104" t="s">
        <v>157</v>
      </c>
      <c r="C118" s="92" t="s">
        <v>1284</v>
      </c>
      <c r="D118" s="125" t="s">
        <v>167</v>
      </c>
      <c r="E118" s="2" t="s">
        <v>119</v>
      </c>
      <c r="F118" s="2" t="s">
        <v>63</v>
      </c>
      <c r="G118" s="107" t="s">
        <v>2214</v>
      </c>
      <c r="H118" s="2" t="s">
        <v>508</v>
      </c>
      <c r="I118" s="113" t="s">
        <v>160</v>
      </c>
    </row>
    <row r="119" spans="1:9" ht="75" customHeight="1" x14ac:dyDescent="0.25">
      <c r="A119" s="156">
        <v>110</v>
      </c>
      <c r="B119" s="104" t="s">
        <v>1300</v>
      </c>
      <c r="C119" s="92" t="s">
        <v>1301</v>
      </c>
      <c r="D119" s="125" t="s">
        <v>1303</v>
      </c>
      <c r="E119" s="2" t="s">
        <v>119</v>
      </c>
      <c r="F119" s="2" t="s">
        <v>63</v>
      </c>
      <c r="G119" s="107" t="s">
        <v>2286</v>
      </c>
      <c r="H119" s="2" t="s">
        <v>508</v>
      </c>
      <c r="I119" s="113" t="s">
        <v>1302</v>
      </c>
    </row>
    <row r="120" spans="1:9" ht="75" customHeight="1" x14ac:dyDescent="0.25">
      <c r="A120" s="156">
        <v>111</v>
      </c>
      <c r="B120" s="92" t="s">
        <v>1304</v>
      </c>
      <c r="C120" s="92" t="s">
        <v>1305</v>
      </c>
      <c r="D120" s="125" t="s">
        <v>1307</v>
      </c>
      <c r="E120" s="2" t="s">
        <v>51</v>
      </c>
      <c r="F120" s="2" t="s">
        <v>63</v>
      </c>
      <c r="G120" s="107" t="s">
        <v>1446</v>
      </c>
      <c r="H120" s="2" t="s">
        <v>511</v>
      </c>
      <c r="I120" s="113" t="s">
        <v>1306</v>
      </c>
    </row>
    <row r="121" spans="1:9" ht="75" customHeight="1" x14ac:dyDescent="0.25">
      <c r="A121" s="156">
        <v>112</v>
      </c>
      <c r="B121" s="92" t="s">
        <v>1333</v>
      </c>
      <c r="C121" s="92" t="s">
        <v>1334</v>
      </c>
      <c r="D121" s="125" t="s">
        <v>612</v>
      </c>
      <c r="E121" s="2" t="s">
        <v>771</v>
      </c>
      <c r="F121" s="2" t="s">
        <v>1338</v>
      </c>
      <c r="G121" s="107" t="s">
        <v>2287</v>
      </c>
      <c r="H121" s="2" t="s">
        <v>514</v>
      </c>
      <c r="I121" s="113" t="s">
        <v>1335</v>
      </c>
    </row>
    <row r="122" spans="1:9" ht="75" customHeight="1" x14ac:dyDescent="0.25">
      <c r="A122" s="156">
        <v>113</v>
      </c>
      <c r="B122" s="92" t="s">
        <v>1364</v>
      </c>
      <c r="C122" s="92" t="s">
        <v>1365</v>
      </c>
      <c r="D122" s="125" t="s">
        <v>1368</v>
      </c>
      <c r="E122" s="2" t="s">
        <v>119</v>
      </c>
      <c r="F122" s="2" t="s">
        <v>63</v>
      </c>
      <c r="G122" s="107" t="s">
        <v>1882</v>
      </c>
      <c r="H122" s="2" t="s">
        <v>1366</v>
      </c>
      <c r="I122" s="113" t="s">
        <v>1367</v>
      </c>
    </row>
    <row r="123" spans="1:9" ht="75" customHeight="1" x14ac:dyDescent="0.25">
      <c r="A123" s="156">
        <v>114</v>
      </c>
      <c r="B123" s="92" t="s">
        <v>1442</v>
      </c>
      <c r="C123" s="92" t="s">
        <v>1443</v>
      </c>
      <c r="D123" s="125" t="s">
        <v>636</v>
      </c>
      <c r="E123" s="2" t="s">
        <v>51</v>
      </c>
      <c r="F123" s="2" t="s">
        <v>63</v>
      </c>
      <c r="G123" s="107" t="s">
        <v>1446</v>
      </c>
      <c r="H123" s="2" t="s">
        <v>514</v>
      </c>
      <c r="I123" s="113" t="s">
        <v>1306</v>
      </c>
    </row>
    <row r="124" spans="1:9" ht="75" customHeight="1" x14ac:dyDescent="0.25">
      <c r="A124" s="156">
        <v>115</v>
      </c>
      <c r="B124" s="92" t="s">
        <v>1457</v>
      </c>
      <c r="C124" s="92" t="s">
        <v>1458</v>
      </c>
      <c r="D124" s="125" t="s">
        <v>1434</v>
      </c>
      <c r="E124" s="2" t="s">
        <v>22</v>
      </c>
      <c r="F124" s="2" t="s">
        <v>63</v>
      </c>
      <c r="G124" s="107" t="s">
        <v>1840</v>
      </c>
      <c r="H124" s="2" t="s">
        <v>1459</v>
      </c>
      <c r="I124" s="113" t="s">
        <v>1460</v>
      </c>
    </row>
    <row r="125" spans="1:9" ht="75" customHeight="1" x14ac:dyDescent="0.25">
      <c r="A125" s="156">
        <v>116</v>
      </c>
      <c r="B125" s="92" t="s">
        <v>1502</v>
      </c>
      <c r="C125" s="92" t="s">
        <v>1503</v>
      </c>
      <c r="D125" s="125" t="s">
        <v>1507</v>
      </c>
      <c r="E125" s="125" t="s">
        <v>1506</v>
      </c>
      <c r="F125" s="2" t="s">
        <v>63</v>
      </c>
      <c r="G125" s="107" t="s">
        <v>1505</v>
      </c>
      <c r="H125" s="2" t="s">
        <v>1504</v>
      </c>
      <c r="I125" s="113" t="s">
        <v>1508</v>
      </c>
    </row>
    <row r="126" spans="1:9" ht="75" customHeight="1" x14ac:dyDescent="0.25">
      <c r="A126" s="156">
        <v>117</v>
      </c>
      <c r="B126" s="92" t="s">
        <v>1571</v>
      </c>
      <c r="C126" s="92" t="s">
        <v>1572</v>
      </c>
      <c r="D126" s="125" t="s">
        <v>1573</v>
      </c>
      <c r="E126" s="2" t="s">
        <v>607</v>
      </c>
      <c r="F126" s="2" t="s">
        <v>63</v>
      </c>
      <c r="G126" s="107" t="s">
        <v>2220</v>
      </c>
      <c r="H126" s="2" t="s">
        <v>514</v>
      </c>
      <c r="I126" s="113" t="s">
        <v>1574</v>
      </c>
    </row>
    <row r="127" spans="1:9" ht="75" customHeight="1" x14ac:dyDescent="0.25">
      <c r="A127" s="156">
        <v>118</v>
      </c>
      <c r="B127" s="92" t="s">
        <v>1585</v>
      </c>
      <c r="C127" s="92" t="s">
        <v>1586</v>
      </c>
      <c r="D127" s="125" t="s">
        <v>37</v>
      </c>
      <c r="E127" s="2" t="s">
        <v>592</v>
      </c>
      <c r="F127" s="2" t="s">
        <v>63</v>
      </c>
      <c r="G127" s="107" t="s">
        <v>2220</v>
      </c>
      <c r="H127" s="2" t="s">
        <v>514</v>
      </c>
      <c r="I127" s="113" t="s">
        <v>1587</v>
      </c>
    </row>
    <row r="128" spans="1:9" ht="75" customHeight="1" x14ac:dyDescent="0.25">
      <c r="A128" s="156">
        <v>119</v>
      </c>
      <c r="B128" s="92" t="s">
        <v>1614</v>
      </c>
      <c r="C128" s="92" t="s">
        <v>1615</v>
      </c>
      <c r="D128" s="125" t="s">
        <v>711</v>
      </c>
      <c r="E128" s="2" t="s">
        <v>119</v>
      </c>
      <c r="F128" s="2" t="s">
        <v>63</v>
      </c>
      <c r="G128" s="107" t="s">
        <v>2288</v>
      </c>
      <c r="H128" s="2" t="s">
        <v>508</v>
      </c>
      <c r="I128" s="113" t="s">
        <v>1616</v>
      </c>
    </row>
    <row r="129" spans="1:9" ht="75" customHeight="1" x14ac:dyDescent="0.25">
      <c r="A129" s="156">
        <v>120</v>
      </c>
      <c r="B129" s="92" t="s">
        <v>1670</v>
      </c>
      <c r="C129" s="92" t="s">
        <v>1671</v>
      </c>
      <c r="D129" s="125" t="s">
        <v>711</v>
      </c>
      <c r="E129" s="2" t="s">
        <v>1672</v>
      </c>
      <c r="F129" s="2" t="s">
        <v>63</v>
      </c>
      <c r="G129" s="107" t="s">
        <v>2044</v>
      </c>
      <c r="H129" s="2" t="s">
        <v>1673</v>
      </c>
      <c r="I129" s="113" t="s">
        <v>1674</v>
      </c>
    </row>
    <row r="130" spans="1:9" ht="75" customHeight="1" x14ac:dyDescent="0.25">
      <c r="A130" s="156">
        <v>121</v>
      </c>
      <c r="B130" s="104" t="s">
        <v>1675</v>
      </c>
      <c r="C130" s="92" t="s">
        <v>1676</v>
      </c>
      <c r="D130" s="125" t="s">
        <v>711</v>
      </c>
      <c r="E130" s="2" t="s">
        <v>1679</v>
      </c>
      <c r="F130" s="2" t="s">
        <v>63</v>
      </c>
      <c r="G130" s="107" t="s">
        <v>2289</v>
      </c>
      <c r="H130" s="2" t="s">
        <v>1678</v>
      </c>
      <c r="I130" s="113" t="s">
        <v>1677</v>
      </c>
    </row>
    <row r="131" spans="1:9" ht="75" customHeight="1" x14ac:dyDescent="0.25">
      <c r="A131" s="156">
        <v>122</v>
      </c>
      <c r="B131" s="104" t="s">
        <v>1689</v>
      </c>
      <c r="C131" s="92" t="s">
        <v>1690</v>
      </c>
      <c r="D131" s="125" t="s">
        <v>1692</v>
      </c>
      <c r="E131" s="2" t="s">
        <v>22</v>
      </c>
      <c r="F131" s="2" t="s">
        <v>63</v>
      </c>
      <c r="G131" s="107" t="s">
        <v>2220</v>
      </c>
      <c r="H131" s="2" t="s">
        <v>514</v>
      </c>
      <c r="I131" s="113" t="s">
        <v>1691</v>
      </c>
    </row>
    <row r="132" spans="1:9" ht="75" customHeight="1" x14ac:dyDescent="0.25">
      <c r="A132" s="156">
        <v>123</v>
      </c>
      <c r="B132" s="104" t="s">
        <v>1693</v>
      </c>
      <c r="C132" s="92" t="s">
        <v>1694</v>
      </c>
      <c r="D132" s="125" t="s">
        <v>711</v>
      </c>
      <c r="E132" s="2" t="s">
        <v>119</v>
      </c>
      <c r="F132" s="2" t="s">
        <v>63</v>
      </c>
      <c r="G132" s="107" t="s">
        <v>2290</v>
      </c>
      <c r="H132" s="2" t="s">
        <v>514</v>
      </c>
      <c r="I132" s="113" t="s">
        <v>1695</v>
      </c>
    </row>
    <row r="133" spans="1:9" ht="75" customHeight="1" x14ac:dyDescent="0.25">
      <c r="A133" s="156">
        <v>124</v>
      </c>
      <c r="B133" s="104" t="s">
        <v>1696</v>
      </c>
      <c r="C133" s="92" t="s">
        <v>1697</v>
      </c>
      <c r="D133" s="125" t="s">
        <v>37</v>
      </c>
      <c r="E133" s="2" t="s">
        <v>22</v>
      </c>
      <c r="F133" s="2" t="s">
        <v>63</v>
      </c>
      <c r="G133" s="107" t="s">
        <v>2291</v>
      </c>
      <c r="H133" s="2" t="s">
        <v>514</v>
      </c>
      <c r="I133" s="113" t="s">
        <v>1698</v>
      </c>
    </row>
    <row r="134" spans="1:9" ht="75" customHeight="1" x14ac:dyDescent="0.25">
      <c r="A134" s="156">
        <v>125</v>
      </c>
      <c r="B134" s="104" t="s">
        <v>1703</v>
      </c>
      <c r="C134" s="92" t="s">
        <v>1704</v>
      </c>
      <c r="D134" s="125" t="s">
        <v>711</v>
      </c>
      <c r="E134" s="2" t="s">
        <v>1026</v>
      </c>
      <c r="F134" s="2" t="s">
        <v>63</v>
      </c>
      <c r="G134" s="107" t="s">
        <v>2292</v>
      </c>
      <c r="H134" s="2" t="s">
        <v>508</v>
      </c>
      <c r="I134" s="113" t="s">
        <v>1705</v>
      </c>
    </row>
    <row r="135" spans="1:9" ht="75" customHeight="1" x14ac:dyDescent="0.25">
      <c r="A135" s="156">
        <v>126</v>
      </c>
      <c r="B135" s="104" t="s">
        <v>1706</v>
      </c>
      <c r="C135" s="92" t="s">
        <v>1707</v>
      </c>
      <c r="D135" s="125" t="s">
        <v>1710</v>
      </c>
      <c r="E135" s="2" t="s">
        <v>168</v>
      </c>
      <c r="F135" s="2" t="s">
        <v>63</v>
      </c>
      <c r="G135" s="107" t="s">
        <v>1883</v>
      </c>
      <c r="H135" s="2" t="s">
        <v>1708</v>
      </c>
      <c r="I135" s="113" t="s">
        <v>1709</v>
      </c>
    </row>
    <row r="136" spans="1:9" ht="75" customHeight="1" x14ac:dyDescent="0.25">
      <c r="A136" s="156">
        <v>127</v>
      </c>
      <c r="B136" s="104" t="s">
        <v>1711</v>
      </c>
      <c r="C136" s="92" t="s">
        <v>1712</v>
      </c>
      <c r="D136" s="125" t="s">
        <v>1710</v>
      </c>
      <c r="E136" s="2" t="s">
        <v>168</v>
      </c>
      <c r="F136" s="2" t="s">
        <v>63</v>
      </c>
      <c r="G136" s="107" t="s">
        <v>1883</v>
      </c>
      <c r="H136" s="2" t="s">
        <v>1708</v>
      </c>
      <c r="I136" s="113" t="s">
        <v>1713</v>
      </c>
    </row>
    <row r="137" spans="1:9" ht="75" customHeight="1" x14ac:dyDescent="0.25">
      <c r="A137" s="156">
        <v>128</v>
      </c>
      <c r="B137" s="92" t="s">
        <v>1714</v>
      </c>
      <c r="C137" s="92" t="s">
        <v>1715</v>
      </c>
      <c r="D137" s="125" t="s">
        <v>711</v>
      </c>
      <c r="E137" s="2" t="s">
        <v>168</v>
      </c>
      <c r="F137" s="2" t="s">
        <v>63</v>
      </c>
      <c r="G137" s="107" t="s">
        <v>2293</v>
      </c>
      <c r="H137" s="2" t="s">
        <v>806</v>
      </c>
      <c r="I137" s="113" t="s">
        <v>1716</v>
      </c>
    </row>
    <row r="138" spans="1:9" ht="75" customHeight="1" x14ac:dyDescent="0.25">
      <c r="A138" s="156">
        <v>129</v>
      </c>
      <c r="B138" s="104" t="s">
        <v>1717</v>
      </c>
      <c r="C138" s="92" t="s">
        <v>1718</v>
      </c>
      <c r="D138" s="125" t="s">
        <v>1720</v>
      </c>
      <c r="E138" s="2" t="s">
        <v>22</v>
      </c>
      <c r="F138" s="2" t="s">
        <v>63</v>
      </c>
      <c r="G138" s="107" t="s">
        <v>2043</v>
      </c>
      <c r="H138" s="2" t="s">
        <v>514</v>
      </c>
      <c r="I138" s="113" t="s">
        <v>1719</v>
      </c>
    </row>
    <row r="139" spans="1:9" ht="75" customHeight="1" x14ac:dyDescent="0.25">
      <c r="A139" s="156">
        <v>130</v>
      </c>
      <c r="B139" s="104" t="s">
        <v>1726</v>
      </c>
      <c r="C139" s="92" t="s">
        <v>1727</v>
      </c>
      <c r="D139" s="125" t="s">
        <v>711</v>
      </c>
      <c r="E139" s="2" t="s">
        <v>119</v>
      </c>
      <c r="F139" s="2" t="s">
        <v>63</v>
      </c>
      <c r="G139" s="107" t="s">
        <v>2041</v>
      </c>
      <c r="H139" s="2" t="s">
        <v>508</v>
      </c>
      <c r="I139" s="113" t="s">
        <v>1728</v>
      </c>
    </row>
    <row r="140" spans="1:9" ht="75" customHeight="1" x14ac:dyDescent="0.25">
      <c r="A140" s="156">
        <v>131</v>
      </c>
      <c r="B140" s="104" t="s">
        <v>1729</v>
      </c>
      <c r="C140" s="92" t="s">
        <v>1730</v>
      </c>
      <c r="D140" s="125" t="s">
        <v>715</v>
      </c>
      <c r="E140" s="2" t="s">
        <v>592</v>
      </c>
      <c r="F140" s="2" t="s">
        <v>63</v>
      </c>
      <c r="G140" s="107" t="s">
        <v>2042</v>
      </c>
      <c r="H140" s="2" t="s">
        <v>1035</v>
      </c>
      <c r="I140" s="113" t="s">
        <v>1731</v>
      </c>
    </row>
    <row r="141" spans="1:9" ht="75" customHeight="1" x14ac:dyDescent="0.25">
      <c r="A141" s="156">
        <v>132</v>
      </c>
      <c r="B141" s="92" t="s">
        <v>1776</v>
      </c>
      <c r="C141" s="92" t="s">
        <v>1777</v>
      </c>
      <c r="D141" s="125" t="s">
        <v>711</v>
      </c>
      <c r="E141" s="2" t="s">
        <v>119</v>
      </c>
      <c r="F141" s="2" t="s">
        <v>63</v>
      </c>
      <c r="G141" s="108" t="s">
        <v>2039</v>
      </c>
      <c r="H141" s="2" t="s">
        <v>511</v>
      </c>
      <c r="I141" s="113" t="s">
        <v>1778</v>
      </c>
    </row>
    <row r="142" spans="1:9" ht="75" customHeight="1" x14ac:dyDescent="0.25">
      <c r="A142" s="156">
        <v>133</v>
      </c>
      <c r="B142" s="92" t="s">
        <v>1779</v>
      </c>
      <c r="C142" s="92" t="s">
        <v>1780</v>
      </c>
      <c r="D142" s="125" t="s">
        <v>711</v>
      </c>
      <c r="E142" s="2" t="s">
        <v>119</v>
      </c>
      <c r="F142" s="2" t="s">
        <v>63</v>
      </c>
      <c r="G142" s="107" t="s">
        <v>2039</v>
      </c>
      <c r="H142" s="2" t="s">
        <v>511</v>
      </c>
      <c r="I142" s="113" t="s">
        <v>1781</v>
      </c>
    </row>
    <row r="143" spans="1:9" ht="75" customHeight="1" x14ac:dyDescent="0.25">
      <c r="A143" s="156">
        <v>134</v>
      </c>
      <c r="B143" s="92" t="s">
        <v>1807</v>
      </c>
      <c r="C143" s="92" t="s">
        <v>1808</v>
      </c>
      <c r="D143" s="125" t="s">
        <v>1605</v>
      </c>
      <c r="E143" s="2" t="s">
        <v>119</v>
      </c>
      <c r="F143" s="2" t="s">
        <v>63</v>
      </c>
      <c r="G143" s="107" t="s">
        <v>2040</v>
      </c>
      <c r="H143" s="2" t="s">
        <v>508</v>
      </c>
      <c r="I143" s="113" t="s">
        <v>1809</v>
      </c>
    </row>
    <row r="144" spans="1:9" ht="75" customHeight="1" x14ac:dyDescent="0.25">
      <c r="A144" s="156">
        <v>135</v>
      </c>
      <c r="B144" s="129" t="s">
        <v>41</v>
      </c>
      <c r="C144" s="92" t="s">
        <v>42</v>
      </c>
      <c r="D144" s="125" t="s">
        <v>43</v>
      </c>
      <c r="E144" s="2" t="s">
        <v>44</v>
      </c>
      <c r="F144" s="2" t="s">
        <v>45</v>
      </c>
      <c r="G144" s="109" t="s">
        <v>46</v>
      </c>
      <c r="H144" s="5" t="s">
        <v>553</v>
      </c>
      <c r="I144" s="116" t="s">
        <v>47</v>
      </c>
    </row>
    <row r="145" spans="1:9" ht="75" customHeight="1" x14ac:dyDescent="0.25">
      <c r="A145" s="156">
        <v>136</v>
      </c>
      <c r="B145" s="129" t="s">
        <v>48</v>
      </c>
      <c r="C145" s="92" t="s">
        <v>49</v>
      </c>
      <c r="D145" s="125" t="s">
        <v>50</v>
      </c>
      <c r="E145" s="2" t="s">
        <v>51</v>
      </c>
      <c r="F145" s="2" t="s">
        <v>52</v>
      </c>
      <c r="G145" s="109" t="s">
        <v>53</v>
      </c>
      <c r="H145" s="5" t="s">
        <v>553</v>
      </c>
      <c r="I145" s="116" t="s">
        <v>54</v>
      </c>
    </row>
    <row r="146" spans="1:9" ht="75" customHeight="1" x14ac:dyDescent="0.25">
      <c r="A146" s="156">
        <v>137</v>
      </c>
      <c r="B146" s="129" t="s">
        <v>55</v>
      </c>
      <c r="C146" s="92" t="s">
        <v>56</v>
      </c>
      <c r="D146" s="125" t="s">
        <v>21</v>
      </c>
      <c r="E146" s="2" t="s">
        <v>33</v>
      </c>
      <c r="F146" s="2" t="s">
        <v>57</v>
      </c>
      <c r="G146" s="109" t="s">
        <v>58</v>
      </c>
      <c r="H146" s="5" t="s">
        <v>553</v>
      </c>
      <c r="I146" s="116" t="s">
        <v>59</v>
      </c>
    </row>
    <row r="147" spans="1:9" ht="75" customHeight="1" x14ac:dyDescent="0.25">
      <c r="A147" s="156">
        <v>138</v>
      </c>
      <c r="B147" s="129" t="s">
        <v>146</v>
      </c>
      <c r="C147" s="92" t="s">
        <v>147</v>
      </c>
      <c r="D147" s="125" t="s">
        <v>148</v>
      </c>
      <c r="E147" s="2" t="s">
        <v>33</v>
      </c>
      <c r="F147" s="2" t="s">
        <v>149</v>
      </c>
      <c r="G147" s="109" t="s">
        <v>144</v>
      </c>
      <c r="H147" s="5" t="s">
        <v>553</v>
      </c>
      <c r="I147" s="116" t="s">
        <v>150</v>
      </c>
    </row>
    <row r="148" spans="1:9" ht="75" customHeight="1" x14ac:dyDescent="0.25">
      <c r="A148" s="156">
        <v>139</v>
      </c>
      <c r="B148" s="104" t="s">
        <v>450</v>
      </c>
      <c r="C148" s="92" t="s">
        <v>453</v>
      </c>
      <c r="D148" s="125" t="s">
        <v>451</v>
      </c>
      <c r="E148" s="2" t="s">
        <v>452</v>
      </c>
      <c r="F148" s="2" t="s">
        <v>455</v>
      </c>
      <c r="G148" s="109" t="s">
        <v>68</v>
      </c>
      <c r="H148" s="5" t="s">
        <v>553</v>
      </c>
      <c r="I148" s="116" t="s">
        <v>1354</v>
      </c>
    </row>
    <row r="149" spans="1:9" ht="75" customHeight="1" x14ac:dyDescent="0.25">
      <c r="A149" s="156">
        <v>140</v>
      </c>
      <c r="B149" s="104" t="s">
        <v>654</v>
      </c>
      <c r="C149" s="92" t="s">
        <v>655</v>
      </c>
      <c r="D149" s="125" t="s">
        <v>656</v>
      </c>
      <c r="E149" s="2" t="s">
        <v>651</v>
      </c>
      <c r="F149" s="2" t="s">
        <v>659</v>
      </c>
      <c r="G149" s="109" t="s">
        <v>657</v>
      </c>
      <c r="H149" s="2" t="s">
        <v>511</v>
      </c>
      <c r="I149" s="116" t="s">
        <v>658</v>
      </c>
    </row>
    <row r="150" spans="1:9" ht="75" customHeight="1" x14ac:dyDescent="0.25">
      <c r="A150" s="156">
        <v>141</v>
      </c>
      <c r="B150" s="129" t="s">
        <v>895</v>
      </c>
      <c r="C150" s="92" t="s">
        <v>896</v>
      </c>
      <c r="D150" s="125" t="s">
        <v>897</v>
      </c>
      <c r="E150" s="2" t="s">
        <v>651</v>
      </c>
      <c r="F150" s="2" t="s">
        <v>898</v>
      </c>
      <c r="G150" s="109" t="s">
        <v>657</v>
      </c>
      <c r="H150" s="2" t="s">
        <v>514</v>
      </c>
      <c r="I150" s="116" t="s">
        <v>899</v>
      </c>
    </row>
    <row r="151" spans="1:9" ht="75" customHeight="1" x14ac:dyDescent="0.25">
      <c r="A151" s="156">
        <v>142</v>
      </c>
      <c r="B151" s="92" t="s">
        <v>937</v>
      </c>
      <c r="C151" s="92" t="s">
        <v>938</v>
      </c>
      <c r="D151" s="125" t="s">
        <v>794</v>
      </c>
      <c r="E151" s="2" t="s">
        <v>794</v>
      </c>
      <c r="F151" s="2" t="s">
        <v>934</v>
      </c>
      <c r="G151" s="109" t="s">
        <v>939</v>
      </c>
      <c r="H151" s="2" t="s">
        <v>514</v>
      </c>
      <c r="I151" s="116" t="s">
        <v>940</v>
      </c>
    </row>
    <row r="152" spans="1:9" ht="75" customHeight="1" x14ac:dyDescent="0.25">
      <c r="A152" s="156">
        <v>143</v>
      </c>
      <c r="B152" s="104" t="s">
        <v>956</v>
      </c>
      <c r="C152" s="92" t="s">
        <v>957</v>
      </c>
      <c r="D152" s="125" t="s">
        <v>958</v>
      </c>
      <c r="E152" s="2" t="s">
        <v>695</v>
      </c>
      <c r="F152" s="2" t="s">
        <v>959</v>
      </c>
      <c r="G152" s="109" t="s">
        <v>953</v>
      </c>
      <c r="H152" s="2" t="s">
        <v>514</v>
      </c>
      <c r="I152" s="116" t="s">
        <v>960</v>
      </c>
    </row>
    <row r="153" spans="1:9" ht="75" customHeight="1" x14ac:dyDescent="0.25">
      <c r="A153" s="156">
        <v>144</v>
      </c>
      <c r="B153" s="129" t="s">
        <v>961</v>
      </c>
      <c r="C153" s="92" t="s">
        <v>963</v>
      </c>
      <c r="D153" s="125" t="s">
        <v>965</v>
      </c>
      <c r="E153" s="2" t="s">
        <v>27</v>
      </c>
      <c r="F153" s="2" t="s">
        <v>962</v>
      </c>
      <c r="G153" s="109" t="s">
        <v>953</v>
      </c>
      <c r="H153" s="2" t="s">
        <v>514</v>
      </c>
      <c r="I153" s="116" t="s">
        <v>964</v>
      </c>
    </row>
    <row r="154" spans="1:9" ht="75" customHeight="1" x14ac:dyDescent="0.25">
      <c r="A154" s="156">
        <v>145</v>
      </c>
      <c r="B154" s="104" t="s">
        <v>966</v>
      </c>
      <c r="C154" s="92" t="s">
        <v>967</v>
      </c>
      <c r="D154" s="125" t="s">
        <v>33</v>
      </c>
      <c r="E154" s="125" t="s">
        <v>33</v>
      </c>
      <c r="F154" s="2" t="s">
        <v>969</v>
      </c>
      <c r="G154" s="109" t="s">
        <v>953</v>
      </c>
      <c r="H154" s="2" t="s">
        <v>514</v>
      </c>
      <c r="I154" s="116" t="s">
        <v>968</v>
      </c>
    </row>
    <row r="155" spans="1:9" ht="74.25" customHeight="1" x14ac:dyDescent="0.25">
      <c r="A155" s="156">
        <v>146</v>
      </c>
      <c r="B155" s="104" t="s">
        <v>1210</v>
      </c>
      <c r="C155" s="92" t="s">
        <v>1330</v>
      </c>
      <c r="D155" s="125" t="s">
        <v>499</v>
      </c>
      <c r="E155" s="2" t="s">
        <v>51</v>
      </c>
      <c r="F155" s="2" t="s">
        <v>1331</v>
      </c>
      <c r="G155" s="109" t="s">
        <v>657</v>
      </c>
      <c r="H155" s="2" t="s">
        <v>511</v>
      </c>
      <c r="I155" s="116" t="s">
        <v>1332</v>
      </c>
    </row>
    <row r="156" spans="1:9" ht="75" customHeight="1" x14ac:dyDescent="0.25">
      <c r="A156" s="156">
        <v>147</v>
      </c>
      <c r="B156" s="104" t="s">
        <v>2142</v>
      </c>
      <c r="C156" s="104" t="s">
        <v>2144</v>
      </c>
      <c r="D156" s="104" t="s">
        <v>1237</v>
      </c>
      <c r="E156" s="104" t="s">
        <v>33</v>
      </c>
      <c r="F156" s="104" t="s">
        <v>189</v>
      </c>
      <c r="G156" s="175">
        <v>44672</v>
      </c>
      <c r="H156" s="104" t="s">
        <v>511</v>
      </c>
      <c r="I156" s="160" t="s">
        <v>2143</v>
      </c>
    </row>
    <row r="157" spans="1:9" ht="75" customHeight="1" x14ac:dyDescent="0.25">
      <c r="A157" s="156">
        <v>148</v>
      </c>
      <c r="B157" s="92" t="s">
        <v>1908</v>
      </c>
      <c r="C157" s="92" t="s">
        <v>1909</v>
      </c>
      <c r="D157" s="125" t="s">
        <v>1910</v>
      </c>
      <c r="E157" s="2" t="s">
        <v>33</v>
      </c>
      <c r="F157" s="2" t="s">
        <v>189</v>
      </c>
      <c r="G157" s="175" t="s">
        <v>2056</v>
      </c>
      <c r="H157" s="2" t="s">
        <v>514</v>
      </c>
      <c r="I157" s="116" t="s">
        <v>1911</v>
      </c>
    </row>
    <row r="158" spans="1:9" ht="75" customHeight="1" thickBot="1" x14ac:dyDescent="0.3">
      <c r="A158" s="170">
        <v>149</v>
      </c>
      <c r="B158" s="171" t="s">
        <v>2025</v>
      </c>
      <c r="C158" s="171" t="s">
        <v>2026</v>
      </c>
      <c r="D158" s="172" t="s">
        <v>1413</v>
      </c>
      <c r="E158" s="173" t="s">
        <v>33</v>
      </c>
      <c r="F158" s="173" t="s">
        <v>189</v>
      </c>
      <c r="G158" s="180" t="s">
        <v>2024</v>
      </c>
      <c r="H158" s="173" t="s">
        <v>511</v>
      </c>
      <c r="I158" s="174" t="s">
        <v>2027</v>
      </c>
    </row>
    <row r="159" spans="1:9" s="157" customFormat="1" ht="75" customHeight="1" x14ac:dyDescent="0.25"/>
    <row r="160" spans="1:9" ht="75" customHeight="1" x14ac:dyDescent="0.25"/>
    <row r="161" ht="75" customHeight="1" x14ac:dyDescent="0.25"/>
    <row r="162" ht="75" customHeight="1" x14ac:dyDescent="0.25"/>
    <row r="163" ht="75" customHeight="1" x14ac:dyDescent="0.25"/>
    <row r="164" ht="75" customHeight="1" x14ac:dyDescent="0.25"/>
    <row r="165" ht="75" customHeight="1" x14ac:dyDescent="0.25"/>
    <row r="166" ht="75" customHeight="1" x14ac:dyDescent="0.25"/>
    <row r="167" ht="75" customHeight="1" x14ac:dyDescent="0.25"/>
    <row r="168" ht="75" customHeight="1" x14ac:dyDescent="0.25"/>
    <row r="169" ht="75" customHeight="1" x14ac:dyDescent="0.25"/>
    <row r="170" ht="75" customHeight="1" x14ac:dyDescent="0.25"/>
    <row r="171" ht="75" customHeight="1" x14ac:dyDescent="0.25"/>
    <row r="172" ht="75" customHeight="1" x14ac:dyDescent="0.25"/>
    <row r="173" ht="75" customHeight="1" x14ac:dyDescent="0.25"/>
    <row r="174" ht="75" customHeight="1" x14ac:dyDescent="0.25"/>
    <row r="175" ht="75" customHeight="1" x14ac:dyDescent="0.25"/>
    <row r="176" ht="75" customHeight="1" x14ac:dyDescent="0.25"/>
    <row r="177" spans="2:9" ht="75" customHeight="1" x14ac:dyDescent="0.25">
      <c r="B177" s="146"/>
      <c r="C177" s="146"/>
      <c r="D177" s="146"/>
      <c r="E177" s="146"/>
      <c r="F177" s="146"/>
      <c r="G177" s="146"/>
      <c r="H177" s="146"/>
      <c r="I177" s="146"/>
    </row>
    <row r="178" spans="2:9" ht="75" customHeight="1" x14ac:dyDescent="0.25">
      <c r="B178" s="146"/>
      <c r="C178" s="146"/>
      <c r="D178" s="146"/>
      <c r="E178" s="146"/>
      <c r="F178" s="146"/>
      <c r="G178" s="146"/>
      <c r="H178" s="146"/>
      <c r="I178" s="146"/>
    </row>
    <row r="179" spans="2:9" ht="75" customHeight="1" x14ac:dyDescent="0.25"/>
    <row r="180" spans="2:9" ht="75" customHeight="1" x14ac:dyDescent="0.25"/>
    <row r="181" spans="2:9" ht="75" customHeight="1" x14ac:dyDescent="0.25"/>
    <row r="182" spans="2:9" ht="75" customHeight="1" x14ac:dyDescent="0.25"/>
    <row r="183" spans="2:9" ht="75" customHeight="1" x14ac:dyDescent="0.25"/>
    <row r="184" spans="2:9" ht="75" customHeight="1" x14ac:dyDescent="0.25"/>
    <row r="185" spans="2:9" ht="75" customHeight="1" x14ac:dyDescent="0.25"/>
    <row r="186" spans="2:9" ht="75" customHeight="1" x14ac:dyDescent="0.25"/>
    <row r="187" spans="2:9" ht="75" customHeight="1" x14ac:dyDescent="0.25"/>
    <row r="188" spans="2:9" ht="75" customHeight="1" x14ac:dyDescent="0.25"/>
    <row r="189" spans="2:9" ht="75" customHeight="1" x14ac:dyDescent="0.25"/>
    <row r="190" spans="2:9" ht="75" customHeight="1" x14ac:dyDescent="0.25"/>
    <row r="191" spans="2:9" ht="75" customHeight="1" x14ac:dyDescent="0.25"/>
    <row r="192" spans="2:9" ht="75" customHeight="1" x14ac:dyDescent="0.25"/>
    <row r="193" ht="75" customHeight="1" x14ac:dyDescent="0.25"/>
    <row r="194" ht="75" customHeight="1" x14ac:dyDescent="0.25"/>
    <row r="195" ht="75" customHeight="1" x14ac:dyDescent="0.25"/>
    <row r="196" ht="75" customHeight="1" x14ac:dyDescent="0.25"/>
    <row r="197" ht="75" customHeight="1" x14ac:dyDescent="0.25"/>
    <row r="198" ht="75" customHeight="1" x14ac:dyDescent="0.25"/>
    <row r="199" ht="75" customHeight="1" x14ac:dyDescent="0.25"/>
    <row r="200" ht="75" customHeight="1" x14ac:dyDescent="0.25"/>
    <row r="201" ht="75" customHeight="1" x14ac:dyDescent="0.25"/>
    <row r="202" ht="75" customHeight="1" x14ac:dyDescent="0.25"/>
    <row r="203" ht="75" customHeight="1" x14ac:dyDescent="0.25"/>
    <row r="204" ht="75" customHeight="1" x14ac:dyDescent="0.25"/>
    <row r="205" ht="75" customHeight="1" x14ac:dyDescent="0.25"/>
    <row r="206" ht="75" customHeight="1" x14ac:dyDescent="0.25"/>
    <row r="207" ht="75" customHeight="1" x14ac:dyDescent="0.25"/>
    <row r="208" ht="75" customHeight="1" x14ac:dyDescent="0.25"/>
    <row r="209" ht="75" customHeight="1" x14ac:dyDescent="0.25"/>
  </sheetData>
  <sortState ref="A11:I171">
    <sortCondition sortBy="cellColor" ref="G11:G171" dxfId="237"/>
    <sortCondition sortBy="cellColor" ref="G11:G171" dxfId="236"/>
    <sortCondition sortBy="cellColor" ref="G11:G171" dxfId="235"/>
    <sortCondition sortBy="cellColor" ref="G11:G171" dxfId="234"/>
  </sortState>
  <mergeCells count="2">
    <mergeCell ref="A1:I1"/>
    <mergeCell ref="A3:B3"/>
  </mergeCells>
  <phoneticPr fontId="27" type="noConversion"/>
  <conditionalFormatting sqref="B54">
    <cfRule type="duplicateValues" dxfId="233" priority="4"/>
    <cfRule type="duplicateValues" dxfId="232" priority="5"/>
  </conditionalFormatting>
  <conditionalFormatting sqref="B54">
    <cfRule type="duplicateValues" dxfId="231" priority="6"/>
  </conditionalFormatting>
  <conditionalFormatting sqref="B54">
    <cfRule type="duplicateValues" dxfId="230" priority="7"/>
    <cfRule type="duplicateValues" dxfId="229" priority="8"/>
    <cfRule type="duplicateValues" dxfId="228" priority="9"/>
  </conditionalFormatting>
  <conditionalFormatting sqref="B54">
    <cfRule type="duplicateValues" dxfId="227" priority="10"/>
  </conditionalFormatting>
  <conditionalFormatting sqref="B17">
    <cfRule type="duplicateValues" dxfId="226" priority="3"/>
  </conditionalFormatting>
  <conditionalFormatting sqref="B1:B158 B172:B1048576">
    <cfRule type="duplicateValues" dxfId="225" priority="330"/>
    <cfRule type="duplicateValues" dxfId="224" priority="331"/>
  </conditionalFormatting>
  <conditionalFormatting sqref="B202:B1048576 B37:B53 B1:B16 B55:B151 B18:B29">
    <cfRule type="duplicateValues" dxfId="223" priority="332"/>
    <cfRule type="duplicateValues" dxfId="222" priority="333"/>
  </conditionalFormatting>
  <conditionalFormatting sqref="B202:B1048576 B37:B53 B1:B16 B55:B151 B18:B29">
    <cfRule type="duplicateValues" dxfId="221" priority="346"/>
  </conditionalFormatting>
  <conditionalFormatting sqref="B202:B1048576 B37:B53 B1:B16 B55:B151 B18:B29">
    <cfRule type="duplicateValues" dxfId="220" priority="353"/>
    <cfRule type="duplicateValues" dxfId="219" priority="354"/>
    <cfRule type="duplicateValues" dxfId="218" priority="355"/>
  </conditionalFormatting>
  <conditionalFormatting sqref="B202:B1048576 B1:B16 B55:B151 B18:B53">
    <cfRule type="duplicateValues" dxfId="217" priority="374"/>
  </conditionalFormatting>
  <hyperlinks>
    <hyperlink ref="I148" r:id="rId1"/>
    <hyperlink ref="I112" r:id="rId2"/>
    <hyperlink ref="I82" r:id="rId3"/>
    <hyperlink ref="I114" r:id="rId4"/>
    <hyperlink ref="I88" r:id="rId5"/>
    <hyperlink ref="I146" r:id="rId6"/>
    <hyperlink ref="I147" r:id="rId7"/>
    <hyperlink ref="I92" r:id="rId8"/>
    <hyperlink ref="I74" r:id="rId9"/>
    <hyperlink ref="I149" r:id="rId10"/>
    <hyperlink ref="I78" r:id="rId11"/>
    <hyperlink ref="I108" r:id="rId12"/>
    <hyperlink ref="I81" r:id="rId13"/>
    <hyperlink ref="I83" r:id="rId14"/>
    <hyperlink ref="I150" r:id="rId15"/>
    <hyperlink ref="I106" r:id="rId16"/>
    <hyperlink ref="I107" r:id="rId17"/>
    <hyperlink ref="I151" r:id="rId18"/>
    <hyperlink ref="I152" r:id="rId19"/>
    <hyperlink ref="I153" r:id="rId20"/>
    <hyperlink ref="I154" r:id="rId21"/>
    <hyperlink ref="I109" r:id="rId22"/>
    <hyperlink ref="I110" r:id="rId23"/>
    <hyperlink ref="I77" r:id="rId24"/>
    <hyperlink ref="I111" r:id="rId25"/>
    <hyperlink ref="I70" r:id="rId26"/>
    <hyperlink ref="I71" r:id="rId27"/>
    <hyperlink ref="I155" r:id="rId28"/>
    <hyperlink ref="I104" r:id="rId29"/>
    <hyperlink ref="I105" r:id="rId30"/>
    <hyperlink ref="I89" r:id="rId31"/>
    <hyperlink ref="I72" r:id="rId32"/>
    <hyperlink ref="I73" r:id="rId33"/>
    <hyperlink ref="I84" r:id="rId34"/>
    <hyperlink ref="I93" r:id="rId35"/>
    <hyperlink ref="I113" r:id="rId36"/>
    <hyperlink ref="I75" r:id="rId37"/>
    <hyperlink ref="I115" r:id="rId38"/>
    <hyperlink ref="I116" r:id="rId39"/>
    <hyperlink ref="I117" r:id="rId40"/>
    <hyperlink ref="I118" r:id="rId41"/>
    <hyperlink ref="I119" r:id="rId42"/>
    <hyperlink ref="I120" r:id="rId43"/>
    <hyperlink ref="I121" r:id="rId44"/>
    <hyperlink ref="I122" r:id="rId45"/>
    <hyperlink ref="I123" r:id="rId46"/>
    <hyperlink ref="I124" r:id="rId47"/>
    <hyperlink ref="I125" r:id="rId48"/>
    <hyperlink ref="I126" r:id="rId49"/>
    <hyperlink ref="I127" r:id="rId50"/>
    <hyperlink ref="I128" r:id="rId51"/>
    <hyperlink ref="I144" r:id="rId52"/>
    <hyperlink ref="I145" r:id="rId53"/>
    <hyperlink ref="I130" r:id="rId54"/>
    <hyperlink ref="I129" r:id="rId55"/>
    <hyperlink ref="I131" r:id="rId56"/>
    <hyperlink ref="I132" r:id="rId57"/>
    <hyperlink ref="I133" r:id="rId58"/>
    <hyperlink ref="I134" r:id="rId59"/>
    <hyperlink ref="I135" r:id="rId60"/>
    <hyperlink ref="I136" r:id="rId61"/>
    <hyperlink ref="I137" r:id="rId62"/>
    <hyperlink ref="I138" r:id="rId63"/>
    <hyperlink ref="I139" r:id="rId64"/>
    <hyperlink ref="I140" r:id="rId65"/>
    <hyperlink ref="I86" r:id="rId66"/>
    <hyperlink ref="I87" r:id="rId67"/>
    <hyperlink ref="I141" r:id="rId68"/>
    <hyperlink ref="I142" r:id="rId69"/>
    <hyperlink ref="I103" r:id="rId70"/>
    <hyperlink ref="I85" r:id="rId71"/>
    <hyperlink ref="I94" r:id="rId72"/>
    <hyperlink ref="I102" r:id="rId73"/>
    <hyperlink ref="I101" r:id="rId74"/>
    <hyperlink ref="I76" r:id="rId75"/>
    <hyperlink ref="I79" r:id="rId76"/>
    <hyperlink ref="I96" r:id="rId77"/>
    <hyperlink ref="I158" r:id="rId78"/>
    <hyperlink ref="I95" r:id="rId79"/>
    <hyperlink ref="I90" r:id="rId80"/>
    <hyperlink ref="I80" r:id="rId81"/>
    <hyperlink ref="I52" r:id="rId82"/>
    <hyperlink ref="I53" r:id="rId83"/>
    <hyperlink ref="I54" r:id="rId84"/>
    <hyperlink ref="I55" r:id="rId85"/>
    <hyperlink ref="I62" r:id="rId86"/>
    <hyperlink ref="I63" r:id="rId87"/>
    <hyperlink ref="I64" r:id="rId88"/>
    <hyperlink ref="I66" r:id="rId89"/>
    <hyperlink ref="I67" r:id="rId90"/>
    <hyperlink ref="I68" r:id="rId91"/>
    <hyperlink ref="I69" r:id="rId92"/>
    <hyperlink ref="I61" r:id="rId93"/>
    <hyperlink ref="I60" r:id="rId94"/>
    <hyperlink ref="I157" r:id="rId95"/>
    <hyperlink ref="I98" r:id="rId96"/>
    <hyperlink ref="I32" r:id="rId97"/>
    <hyperlink ref="I33" r:id="rId98"/>
    <hyperlink ref="I34" r:id="rId99"/>
    <hyperlink ref="I35" r:id="rId100" location="how-to-apply-988d"/>
    <hyperlink ref="I36" r:id="rId101" location="key-dates-1431"/>
    <hyperlink ref="I37" r:id="rId102"/>
    <hyperlink ref="I99" r:id="rId103"/>
    <hyperlink ref="I38" r:id="rId104"/>
    <hyperlink ref="I39" r:id="rId105"/>
    <hyperlink ref="I40" r:id="rId106"/>
    <hyperlink ref="I41" r:id="rId107"/>
    <hyperlink ref="I43" r:id="rId108"/>
    <hyperlink ref="I42" r:id="rId109"/>
    <hyperlink ref="I100" r:id="rId110"/>
    <hyperlink ref="I44" r:id="rId111"/>
    <hyperlink ref="I45" r:id="rId112" location="fellowships"/>
    <hyperlink ref="I46" r:id="rId113"/>
    <hyperlink ref="I47" r:id="rId114"/>
    <hyperlink ref="I48" r:id="rId115"/>
    <hyperlink ref="I49" r:id="rId116"/>
    <hyperlink ref="I50" r:id="rId117"/>
    <hyperlink ref="I30" r:id="rId118"/>
    <hyperlink ref="I31" r:id="rId119"/>
    <hyperlink ref="I51" r:id="rId120"/>
    <hyperlink ref="I97" r:id="rId121"/>
    <hyperlink ref="I10" r:id="rId122"/>
    <hyperlink ref="I11" r:id="rId123"/>
    <hyperlink ref="I12" r:id="rId124"/>
    <hyperlink ref="I13" r:id="rId125"/>
    <hyperlink ref="I14" r:id="rId126"/>
    <hyperlink ref="I15" r:id="rId127"/>
    <hyperlink ref="I16" r:id="rId128"/>
    <hyperlink ref="I17" r:id="rId129"/>
    <hyperlink ref="I18" r:id="rId130"/>
    <hyperlink ref="I19" r:id="rId131"/>
    <hyperlink ref="I20" r:id="rId132"/>
    <hyperlink ref="I21" r:id="rId133"/>
    <hyperlink ref="I22" r:id="rId134"/>
    <hyperlink ref="I23" r:id="rId135"/>
    <hyperlink ref="I24" r:id="rId136"/>
    <hyperlink ref="I25" r:id="rId137"/>
    <hyperlink ref="I26" r:id="rId138"/>
    <hyperlink ref="I27" r:id="rId139"/>
    <hyperlink ref="I28" r:id="rId140"/>
    <hyperlink ref="I29" r:id="rId141"/>
  </hyperlinks>
  <pageMargins left="0.75" right="0.75" top="1" bottom="1" header="0.3" footer="0.3"/>
  <pageSetup scale="10" orientation="portrait" r:id="rId142"/>
  <ignoredErrors>
    <ignoredError sqref="D65:D1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topLeftCell="A345" zoomScaleNormal="100" workbookViewId="0">
      <selection activeCell="D356" sqref="D356"/>
    </sheetView>
  </sheetViews>
  <sheetFormatPr defaultColWidth="9.140625" defaultRowHeight="12.75" x14ac:dyDescent="0.2"/>
  <cols>
    <col min="1" max="1" width="20.7109375" style="9" customWidth="1"/>
    <col min="2" max="2" width="20.7109375" style="60" customWidth="1"/>
    <col min="3" max="3" width="20.7109375" style="14" customWidth="1"/>
    <col min="4" max="4" width="20.7109375" style="60" customWidth="1"/>
    <col min="5" max="5" width="20.7109375" style="14" customWidth="1"/>
    <col min="6" max="8" width="20.7109375" style="60" customWidth="1"/>
    <col min="9" max="9" width="20.7109375" style="9" customWidth="1"/>
    <col min="10" max="16384" width="9.140625" style="9"/>
  </cols>
  <sheetData>
    <row r="1" spans="1:9" ht="34.5" customHeight="1" thickTop="1" thickBot="1" x14ac:dyDescent="0.25">
      <c r="A1" s="186" t="s">
        <v>0</v>
      </c>
      <c r="B1" s="187"/>
      <c r="C1" s="187"/>
      <c r="D1" s="187"/>
      <c r="E1" s="187"/>
      <c r="F1" s="187"/>
      <c r="G1" s="187"/>
      <c r="H1" s="187"/>
      <c r="I1" s="188"/>
    </row>
    <row r="2" spans="1:9" ht="14.25" thickTop="1" thickBot="1" x14ac:dyDescent="0.25">
      <c r="A2" s="10"/>
      <c r="B2" s="11"/>
      <c r="C2" s="12"/>
      <c r="D2" s="13"/>
      <c r="E2" s="12"/>
      <c r="F2" s="11"/>
      <c r="G2" s="11"/>
      <c r="H2" s="11"/>
      <c r="I2" s="11"/>
    </row>
    <row r="3" spans="1:9" ht="13.5" thickBot="1" x14ac:dyDescent="0.25">
      <c r="A3" s="189" t="s">
        <v>1</v>
      </c>
      <c r="B3" s="190"/>
      <c r="D3" s="13"/>
      <c r="E3" s="12" t="s">
        <v>2</v>
      </c>
      <c r="F3" s="11"/>
      <c r="G3" s="11"/>
      <c r="H3" s="11"/>
      <c r="I3" s="11"/>
    </row>
    <row r="4" spans="1:9" ht="13.5" thickBot="1" x14ac:dyDescent="0.25">
      <c r="A4" s="7"/>
      <c r="B4" s="8" t="s">
        <v>6</v>
      </c>
      <c r="D4" s="13"/>
      <c r="E4" s="12"/>
      <c r="F4" s="11"/>
      <c r="G4" s="11"/>
      <c r="H4" s="11"/>
      <c r="I4" s="15"/>
    </row>
    <row r="5" spans="1:9" x14ac:dyDescent="0.2">
      <c r="A5" s="10"/>
      <c r="B5" s="16"/>
      <c r="C5" s="17"/>
      <c r="D5" s="13"/>
      <c r="E5" s="12"/>
      <c r="F5" s="11"/>
      <c r="G5" s="11"/>
      <c r="H5" s="11"/>
      <c r="I5" s="15"/>
    </row>
    <row r="6" spans="1:9" ht="13.5" thickBot="1" x14ac:dyDescent="0.25">
      <c r="A6" s="10"/>
      <c r="B6" s="16"/>
      <c r="C6" s="18"/>
      <c r="D6" s="13"/>
      <c r="E6" s="12"/>
      <c r="F6" s="11" t="s">
        <v>10</v>
      </c>
      <c r="G6" s="11"/>
      <c r="H6" s="11"/>
      <c r="I6" s="15"/>
    </row>
    <row r="7" spans="1:9" s="19" customFormat="1" ht="31.5" customHeight="1" thickBot="1" x14ac:dyDescent="0.25">
      <c r="A7" s="73" t="s">
        <v>11</v>
      </c>
      <c r="B7" s="74" t="s">
        <v>12</v>
      </c>
      <c r="C7" s="75" t="s">
        <v>13</v>
      </c>
      <c r="D7" s="76" t="s">
        <v>14</v>
      </c>
      <c r="E7" s="75" t="s">
        <v>15</v>
      </c>
      <c r="F7" s="74" t="s">
        <v>16</v>
      </c>
      <c r="G7" s="77" t="s">
        <v>17</v>
      </c>
      <c r="H7" s="78" t="s">
        <v>520</v>
      </c>
      <c r="I7" s="79" t="s">
        <v>18</v>
      </c>
    </row>
    <row r="8" spans="1:9" ht="75" customHeight="1" x14ac:dyDescent="0.2">
      <c r="A8" s="20">
        <v>1</v>
      </c>
      <c r="B8" s="21" t="s">
        <v>157</v>
      </c>
      <c r="C8" s="22" t="s">
        <v>158</v>
      </c>
      <c r="D8" s="23" t="s">
        <v>159</v>
      </c>
      <c r="E8" s="24" t="s">
        <v>135</v>
      </c>
      <c r="F8" s="25" t="s">
        <v>122</v>
      </c>
      <c r="G8" s="26">
        <v>44272</v>
      </c>
      <c r="H8" s="27" t="s">
        <v>553</v>
      </c>
      <c r="I8" s="28" t="s">
        <v>160</v>
      </c>
    </row>
    <row r="9" spans="1:9" ht="75" customHeight="1" x14ac:dyDescent="0.2">
      <c r="A9" s="29">
        <f>A8+1</f>
        <v>2</v>
      </c>
      <c r="B9" s="30" t="s">
        <v>19</v>
      </c>
      <c r="C9" s="31" t="s">
        <v>20</v>
      </c>
      <c r="D9" s="32" t="s">
        <v>21</v>
      </c>
      <c r="E9" s="31" t="s">
        <v>22</v>
      </c>
      <c r="F9" s="33" t="s">
        <v>23</v>
      </c>
      <c r="G9" s="34">
        <v>44256</v>
      </c>
      <c r="H9" s="35" t="s">
        <v>553</v>
      </c>
      <c r="I9" s="36" t="s">
        <v>24</v>
      </c>
    </row>
    <row r="10" spans="1:9" ht="75" customHeight="1" x14ac:dyDescent="0.2">
      <c r="A10" s="29">
        <f t="shared" ref="A10:A73" si="0">A9+1</f>
        <v>3</v>
      </c>
      <c r="B10" s="37" t="s">
        <v>123</v>
      </c>
      <c r="C10" s="31" t="s">
        <v>124</v>
      </c>
      <c r="D10" s="32" t="s">
        <v>21</v>
      </c>
      <c r="E10" s="31" t="s">
        <v>119</v>
      </c>
      <c r="F10" s="33" t="s">
        <v>52</v>
      </c>
      <c r="G10" s="38">
        <v>44259</v>
      </c>
      <c r="H10" s="35" t="s">
        <v>553</v>
      </c>
      <c r="I10" s="36" t="s">
        <v>554</v>
      </c>
    </row>
    <row r="11" spans="1:9" ht="75" customHeight="1" x14ac:dyDescent="0.2">
      <c r="A11" s="29">
        <f t="shared" si="0"/>
        <v>4</v>
      </c>
      <c r="B11" s="37" t="s">
        <v>312</v>
      </c>
      <c r="C11" s="39" t="s">
        <v>313</v>
      </c>
      <c r="D11" s="40" t="s">
        <v>314</v>
      </c>
      <c r="E11" s="39" t="s">
        <v>22</v>
      </c>
      <c r="F11" s="37" t="s">
        <v>63</v>
      </c>
      <c r="G11" s="38">
        <v>44265</v>
      </c>
      <c r="H11" s="35" t="s">
        <v>553</v>
      </c>
      <c r="I11" s="36" t="s">
        <v>315</v>
      </c>
    </row>
    <row r="12" spans="1:9" ht="75" customHeight="1" x14ac:dyDescent="0.2">
      <c r="A12" s="29">
        <f t="shared" si="0"/>
        <v>5</v>
      </c>
      <c r="B12" s="33" t="s">
        <v>317</v>
      </c>
      <c r="C12" s="31" t="s">
        <v>318</v>
      </c>
      <c r="D12" s="32" t="s">
        <v>21</v>
      </c>
      <c r="E12" s="31" t="s">
        <v>33</v>
      </c>
      <c r="F12" s="33" t="s">
        <v>316</v>
      </c>
      <c r="G12" s="41">
        <v>44271</v>
      </c>
      <c r="H12" s="35" t="s">
        <v>553</v>
      </c>
      <c r="I12" s="36" t="s">
        <v>319</v>
      </c>
    </row>
    <row r="13" spans="1:9" ht="75" customHeight="1" x14ac:dyDescent="0.2">
      <c r="A13" s="29">
        <f t="shared" si="0"/>
        <v>6</v>
      </c>
      <c r="B13" s="33" t="s">
        <v>320</v>
      </c>
      <c r="C13" s="31" t="s">
        <v>321</v>
      </c>
      <c r="D13" s="32" t="s">
        <v>322</v>
      </c>
      <c r="E13" s="31" t="s">
        <v>135</v>
      </c>
      <c r="F13" s="33" t="s">
        <v>323</v>
      </c>
      <c r="G13" s="42" t="s">
        <v>324</v>
      </c>
      <c r="H13" s="35" t="s">
        <v>553</v>
      </c>
      <c r="I13" s="36" t="s">
        <v>325</v>
      </c>
    </row>
    <row r="14" spans="1:9" ht="75" customHeight="1" x14ac:dyDescent="0.2">
      <c r="A14" s="29">
        <f t="shared" si="0"/>
        <v>7</v>
      </c>
      <c r="B14" s="43" t="s">
        <v>195</v>
      </c>
      <c r="C14" s="44" t="s">
        <v>196</v>
      </c>
      <c r="D14" s="32" t="s">
        <v>197</v>
      </c>
      <c r="E14" s="31" t="s">
        <v>135</v>
      </c>
      <c r="F14" s="33" t="s">
        <v>198</v>
      </c>
      <c r="G14" s="38">
        <v>44252</v>
      </c>
      <c r="H14" s="37" t="s">
        <v>553</v>
      </c>
      <c r="I14" s="36" t="s">
        <v>199</v>
      </c>
    </row>
    <row r="15" spans="1:9" ht="75" customHeight="1" x14ac:dyDescent="0.2">
      <c r="A15" s="29">
        <f t="shared" si="0"/>
        <v>8</v>
      </c>
      <c r="B15" s="30" t="s">
        <v>207</v>
      </c>
      <c r="C15" s="45" t="s">
        <v>208</v>
      </c>
      <c r="D15" s="32" t="s">
        <v>209</v>
      </c>
      <c r="E15" s="31" t="s">
        <v>22</v>
      </c>
      <c r="F15" s="33" t="s">
        <v>210</v>
      </c>
      <c r="G15" s="38">
        <v>44249</v>
      </c>
      <c r="H15" s="37" t="s">
        <v>553</v>
      </c>
      <c r="I15" s="36" t="s">
        <v>211</v>
      </c>
    </row>
    <row r="16" spans="1:9" ht="75" customHeight="1" x14ac:dyDescent="0.2">
      <c r="A16" s="29">
        <f t="shared" si="0"/>
        <v>9</v>
      </c>
      <c r="B16" s="33" t="s">
        <v>185</v>
      </c>
      <c r="C16" s="31" t="s">
        <v>217</v>
      </c>
      <c r="D16" s="32" t="s">
        <v>218</v>
      </c>
      <c r="E16" s="31" t="s">
        <v>119</v>
      </c>
      <c r="F16" s="33" t="s">
        <v>63</v>
      </c>
      <c r="G16" s="38" t="s">
        <v>219</v>
      </c>
      <c r="H16" s="37" t="s">
        <v>553</v>
      </c>
      <c r="I16" s="36" t="s">
        <v>558</v>
      </c>
    </row>
    <row r="17" spans="1:9" ht="75" customHeight="1" x14ac:dyDescent="0.2">
      <c r="A17" s="29">
        <f t="shared" si="0"/>
        <v>10</v>
      </c>
      <c r="B17" s="33" t="s">
        <v>220</v>
      </c>
      <c r="C17" s="31" t="s">
        <v>221</v>
      </c>
      <c r="D17" s="32" t="s">
        <v>21</v>
      </c>
      <c r="E17" s="31" t="s">
        <v>222</v>
      </c>
      <c r="F17" s="33" t="s">
        <v>63</v>
      </c>
      <c r="G17" s="38">
        <v>44246</v>
      </c>
      <c r="H17" s="37" t="s">
        <v>553</v>
      </c>
      <c r="I17" s="36" t="s">
        <v>559</v>
      </c>
    </row>
    <row r="18" spans="1:9" ht="75" customHeight="1" x14ac:dyDescent="0.2">
      <c r="A18" s="29">
        <f t="shared" si="0"/>
        <v>11</v>
      </c>
      <c r="B18" s="30" t="s">
        <v>186</v>
      </c>
      <c r="C18" s="31" t="s">
        <v>187</v>
      </c>
      <c r="D18" s="32" t="s">
        <v>188</v>
      </c>
      <c r="E18" s="31" t="s">
        <v>135</v>
      </c>
      <c r="F18" s="33" t="s">
        <v>189</v>
      </c>
      <c r="G18" s="38">
        <v>44243</v>
      </c>
      <c r="H18" s="37" t="s">
        <v>553</v>
      </c>
      <c r="I18" s="36" t="s">
        <v>190</v>
      </c>
    </row>
    <row r="19" spans="1:9" ht="75" customHeight="1" x14ac:dyDescent="0.2">
      <c r="A19" s="29">
        <f t="shared" si="0"/>
        <v>12</v>
      </c>
      <c r="B19" s="30" t="s">
        <v>191</v>
      </c>
      <c r="C19" s="46" t="s">
        <v>192</v>
      </c>
      <c r="D19" s="32" t="s">
        <v>677</v>
      </c>
      <c r="E19" s="31" t="s">
        <v>119</v>
      </c>
      <c r="F19" s="33" t="s">
        <v>122</v>
      </c>
      <c r="G19" s="38" t="s">
        <v>193</v>
      </c>
      <c r="H19" s="37" t="s">
        <v>553</v>
      </c>
      <c r="I19" s="36" t="s">
        <v>194</v>
      </c>
    </row>
    <row r="20" spans="1:9" ht="75" customHeight="1" x14ac:dyDescent="0.2">
      <c r="A20" s="29">
        <f t="shared" si="0"/>
        <v>13</v>
      </c>
      <c r="B20" s="43" t="s">
        <v>200</v>
      </c>
      <c r="C20" s="44" t="s">
        <v>201</v>
      </c>
      <c r="D20" s="32" t="s">
        <v>202</v>
      </c>
      <c r="E20" s="31" t="s">
        <v>203</v>
      </c>
      <c r="F20" s="33" t="s">
        <v>204</v>
      </c>
      <c r="G20" s="38">
        <v>44236</v>
      </c>
      <c r="H20" s="37" t="s">
        <v>553</v>
      </c>
      <c r="I20" s="36" t="s">
        <v>205</v>
      </c>
    </row>
    <row r="21" spans="1:9" ht="75" customHeight="1" x14ac:dyDescent="0.2">
      <c r="A21" s="29">
        <f t="shared" si="0"/>
        <v>14</v>
      </c>
      <c r="B21" s="47" t="s">
        <v>212</v>
      </c>
      <c r="C21" s="44" t="s">
        <v>213</v>
      </c>
      <c r="D21" s="32" t="s">
        <v>214</v>
      </c>
      <c r="E21" s="31" t="s">
        <v>135</v>
      </c>
      <c r="F21" s="33" t="s">
        <v>215</v>
      </c>
      <c r="G21" s="38">
        <v>44237</v>
      </c>
      <c r="H21" s="37" t="s">
        <v>553</v>
      </c>
      <c r="I21" s="36" t="s">
        <v>216</v>
      </c>
    </row>
    <row r="22" spans="1:9" ht="75" customHeight="1" x14ac:dyDescent="0.2">
      <c r="A22" s="29">
        <f t="shared" si="0"/>
        <v>15</v>
      </c>
      <c r="B22" s="37" t="s">
        <v>223</v>
      </c>
      <c r="C22" s="31" t="s">
        <v>224</v>
      </c>
      <c r="D22" s="32" t="s">
        <v>225</v>
      </c>
      <c r="E22" s="31" t="s">
        <v>119</v>
      </c>
      <c r="F22" s="33" t="s">
        <v>226</v>
      </c>
      <c r="G22" s="38">
        <v>44597</v>
      </c>
      <c r="H22" s="37" t="s">
        <v>553</v>
      </c>
      <c r="I22" s="36" t="s">
        <v>125</v>
      </c>
    </row>
    <row r="23" spans="1:9" ht="75" customHeight="1" x14ac:dyDescent="0.2">
      <c r="A23" s="29">
        <f t="shared" si="0"/>
        <v>16</v>
      </c>
      <c r="B23" s="43" t="s">
        <v>227</v>
      </c>
      <c r="C23" s="44" t="s">
        <v>228</v>
      </c>
      <c r="D23" s="32" t="s">
        <v>229</v>
      </c>
      <c r="E23" s="31" t="s">
        <v>135</v>
      </c>
      <c r="F23" s="33" t="s">
        <v>230</v>
      </c>
      <c r="G23" s="42" t="s">
        <v>231</v>
      </c>
      <c r="H23" s="37" t="s">
        <v>553</v>
      </c>
      <c r="I23" s="36" t="s">
        <v>232</v>
      </c>
    </row>
    <row r="24" spans="1:9" ht="75" customHeight="1" x14ac:dyDescent="0.2">
      <c r="A24" s="29">
        <f t="shared" si="0"/>
        <v>17</v>
      </c>
      <c r="B24" s="48" t="s">
        <v>233</v>
      </c>
      <c r="C24" s="49" t="s">
        <v>234</v>
      </c>
      <c r="D24" s="32" t="s">
        <v>235</v>
      </c>
      <c r="E24" s="31" t="s">
        <v>236</v>
      </c>
      <c r="F24" s="33" t="s">
        <v>114</v>
      </c>
      <c r="G24" s="38">
        <v>44215</v>
      </c>
      <c r="H24" s="37" t="s">
        <v>553</v>
      </c>
      <c r="I24" s="36" t="s">
        <v>237</v>
      </c>
    </row>
    <row r="25" spans="1:9" ht="75" customHeight="1" x14ac:dyDescent="0.2">
      <c r="A25" s="29">
        <f t="shared" si="0"/>
        <v>18</v>
      </c>
      <c r="B25" s="50" t="s">
        <v>238</v>
      </c>
      <c r="C25" s="49" t="s">
        <v>239</v>
      </c>
      <c r="D25" s="32" t="s">
        <v>240</v>
      </c>
      <c r="E25" s="31" t="s">
        <v>241</v>
      </c>
      <c r="F25" s="51" t="s">
        <v>242</v>
      </c>
      <c r="G25" s="38">
        <v>44225</v>
      </c>
      <c r="H25" s="37" t="s">
        <v>553</v>
      </c>
      <c r="I25" s="36" t="s">
        <v>243</v>
      </c>
    </row>
    <row r="26" spans="1:9" ht="75" customHeight="1" x14ac:dyDescent="0.2">
      <c r="A26" s="29">
        <f t="shared" si="0"/>
        <v>19</v>
      </c>
      <c r="B26" s="43" t="s">
        <v>244</v>
      </c>
      <c r="C26" s="44" t="s">
        <v>245</v>
      </c>
      <c r="D26" s="32" t="s">
        <v>246</v>
      </c>
      <c r="E26" s="31" t="s">
        <v>22</v>
      </c>
      <c r="F26" s="33" t="s">
        <v>122</v>
      </c>
      <c r="G26" s="38">
        <v>44225</v>
      </c>
      <c r="H26" s="37" t="s">
        <v>553</v>
      </c>
      <c r="I26" s="36" t="s">
        <v>247</v>
      </c>
    </row>
    <row r="27" spans="1:9" ht="75" customHeight="1" x14ac:dyDescent="0.2">
      <c r="A27" s="29">
        <f t="shared" si="0"/>
        <v>20</v>
      </c>
      <c r="B27" s="52" t="s">
        <v>248</v>
      </c>
      <c r="C27" s="44" t="s">
        <v>249</v>
      </c>
      <c r="D27" s="32" t="s">
        <v>676</v>
      </c>
      <c r="E27" s="31" t="s">
        <v>135</v>
      </c>
      <c r="F27" s="33" t="s">
        <v>250</v>
      </c>
      <c r="G27" s="38">
        <v>44221</v>
      </c>
      <c r="H27" s="37" t="s">
        <v>553</v>
      </c>
      <c r="I27" s="36" t="s">
        <v>251</v>
      </c>
    </row>
    <row r="28" spans="1:9" ht="75" customHeight="1" x14ac:dyDescent="0.2">
      <c r="A28" s="29">
        <f t="shared" si="0"/>
        <v>21</v>
      </c>
      <c r="B28" s="33" t="s">
        <v>252</v>
      </c>
      <c r="C28" s="31" t="s">
        <v>253</v>
      </c>
      <c r="D28" s="32" t="s">
        <v>254</v>
      </c>
      <c r="E28" s="31" t="s">
        <v>33</v>
      </c>
      <c r="F28" s="33" t="s">
        <v>255</v>
      </c>
      <c r="G28" s="38">
        <v>44231</v>
      </c>
      <c r="H28" s="37" t="s">
        <v>553</v>
      </c>
      <c r="I28" s="36" t="s">
        <v>256</v>
      </c>
    </row>
    <row r="29" spans="1:9" ht="75" customHeight="1" x14ac:dyDescent="0.2">
      <c r="A29" s="29">
        <f t="shared" si="0"/>
        <v>22</v>
      </c>
      <c r="B29" s="37" t="s">
        <v>126</v>
      </c>
      <c r="C29" s="31" t="s">
        <v>127</v>
      </c>
      <c r="D29" s="32" t="s">
        <v>128</v>
      </c>
      <c r="E29" s="31" t="s">
        <v>119</v>
      </c>
      <c r="F29" s="33" t="s">
        <v>120</v>
      </c>
      <c r="G29" s="38">
        <v>44274</v>
      </c>
      <c r="H29" s="35" t="s">
        <v>553</v>
      </c>
      <c r="I29" s="36" t="s">
        <v>555</v>
      </c>
    </row>
    <row r="30" spans="1:9" ht="75" customHeight="1" x14ac:dyDescent="0.2">
      <c r="A30" s="29">
        <f t="shared" si="0"/>
        <v>23</v>
      </c>
      <c r="B30" s="30" t="s">
        <v>161</v>
      </c>
      <c r="C30" s="53" t="s">
        <v>900</v>
      </c>
      <c r="D30" s="32" t="s">
        <v>162</v>
      </c>
      <c r="E30" s="31" t="s">
        <v>119</v>
      </c>
      <c r="F30" s="33" t="s">
        <v>163</v>
      </c>
      <c r="G30" s="38">
        <v>44286</v>
      </c>
      <c r="H30" s="35" t="s">
        <v>553</v>
      </c>
      <c r="I30" s="36" t="s">
        <v>164</v>
      </c>
    </row>
    <row r="31" spans="1:9" ht="75" customHeight="1" x14ac:dyDescent="0.2">
      <c r="A31" s="29">
        <f t="shared" si="0"/>
        <v>24</v>
      </c>
      <c r="B31" s="30" t="s">
        <v>165</v>
      </c>
      <c r="C31" s="45" t="s">
        <v>166</v>
      </c>
      <c r="D31" s="32" t="s">
        <v>167</v>
      </c>
      <c r="E31" s="31" t="s">
        <v>168</v>
      </c>
      <c r="F31" s="33" t="s">
        <v>122</v>
      </c>
      <c r="G31" s="38">
        <v>44276</v>
      </c>
      <c r="H31" s="35" t="s">
        <v>553</v>
      </c>
      <c r="I31" s="36" t="s">
        <v>169</v>
      </c>
    </row>
    <row r="32" spans="1:9" ht="75" customHeight="1" x14ac:dyDescent="0.2">
      <c r="A32" s="29">
        <f t="shared" si="0"/>
        <v>25</v>
      </c>
      <c r="B32" s="33" t="s">
        <v>358</v>
      </c>
      <c r="C32" s="31" t="s">
        <v>359</v>
      </c>
      <c r="D32" s="32" t="s">
        <v>360</v>
      </c>
      <c r="E32" s="31" t="s">
        <v>361</v>
      </c>
      <c r="F32" s="33" t="s">
        <v>343</v>
      </c>
      <c r="G32" s="38">
        <v>44284</v>
      </c>
      <c r="H32" s="35" t="s">
        <v>553</v>
      </c>
      <c r="I32" s="36" t="s">
        <v>362</v>
      </c>
    </row>
    <row r="33" spans="1:9" ht="75" customHeight="1" x14ac:dyDescent="0.2">
      <c r="A33" s="29">
        <f t="shared" si="0"/>
        <v>26</v>
      </c>
      <c r="B33" s="33" t="s">
        <v>389</v>
      </c>
      <c r="C33" s="31" t="s">
        <v>390</v>
      </c>
      <c r="D33" s="32" t="s">
        <v>391</v>
      </c>
      <c r="E33" s="31" t="s">
        <v>119</v>
      </c>
      <c r="F33" s="33" t="s">
        <v>63</v>
      </c>
      <c r="G33" s="42" t="s">
        <v>392</v>
      </c>
      <c r="H33" s="37" t="s">
        <v>513</v>
      </c>
      <c r="I33" s="36" t="s">
        <v>393</v>
      </c>
    </row>
    <row r="34" spans="1:9" ht="75" customHeight="1" x14ac:dyDescent="0.2">
      <c r="A34" s="29">
        <f t="shared" si="0"/>
        <v>27</v>
      </c>
      <c r="B34" s="33" t="s">
        <v>409</v>
      </c>
      <c r="C34" s="31" t="s">
        <v>410</v>
      </c>
      <c r="D34" s="32" t="s">
        <v>21</v>
      </c>
      <c r="E34" s="31" t="s">
        <v>168</v>
      </c>
      <c r="F34" s="33" t="s">
        <v>63</v>
      </c>
      <c r="G34" s="42" t="s">
        <v>418</v>
      </c>
      <c r="H34" s="37" t="s">
        <v>553</v>
      </c>
      <c r="I34" s="36" t="s">
        <v>411</v>
      </c>
    </row>
    <row r="35" spans="1:9" ht="75" customHeight="1" x14ac:dyDescent="0.2">
      <c r="A35" s="29">
        <f t="shared" si="0"/>
        <v>28</v>
      </c>
      <c r="B35" s="33" t="s">
        <v>446</v>
      </c>
      <c r="C35" s="31" t="s">
        <v>449</v>
      </c>
      <c r="D35" s="32" t="s">
        <v>33</v>
      </c>
      <c r="E35" s="54" t="s">
        <v>33</v>
      </c>
      <c r="F35" s="33" t="s">
        <v>454</v>
      </c>
      <c r="G35" s="42" t="s">
        <v>447</v>
      </c>
      <c r="H35" s="37" t="s">
        <v>553</v>
      </c>
      <c r="I35" s="36" t="s">
        <v>448</v>
      </c>
    </row>
    <row r="36" spans="1:9" ht="75" customHeight="1" x14ac:dyDescent="0.2">
      <c r="A36" s="29">
        <f t="shared" si="0"/>
        <v>29</v>
      </c>
      <c r="B36" s="33" t="s">
        <v>456</v>
      </c>
      <c r="C36" s="31" t="s">
        <v>901</v>
      </c>
      <c r="D36" s="32" t="s">
        <v>459</v>
      </c>
      <c r="E36" s="54" t="s">
        <v>33</v>
      </c>
      <c r="F36" s="33" t="s">
        <v>458</v>
      </c>
      <c r="G36" s="55" t="s">
        <v>457</v>
      </c>
      <c r="H36" s="37" t="s">
        <v>553</v>
      </c>
      <c r="I36" s="36" t="s">
        <v>460</v>
      </c>
    </row>
    <row r="37" spans="1:9" ht="75" customHeight="1" x14ac:dyDescent="0.2">
      <c r="A37" s="29">
        <f t="shared" si="0"/>
        <v>30</v>
      </c>
      <c r="B37" s="33" t="s">
        <v>484</v>
      </c>
      <c r="C37" s="31" t="s">
        <v>487</v>
      </c>
      <c r="D37" s="33" t="s">
        <v>33</v>
      </c>
      <c r="E37" s="31" t="s">
        <v>33</v>
      </c>
      <c r="F37" s="33" t="s">
        <v>486</v>
      </c>
      <c r="G37" s="38">
        <v>44286</v>
      </c>
      <c r="H37" s="37" t="s">
        <v>553</v>
      </c>
      <c r="I37" s="36" t="s">
        <v>485</v>
      </c>
    </row>
    <row r="38" spans="1:9" ht="75" customHeight="1" x14ac:dyDescent="0.2">
      <c r="A38" s="29">
        <f t="shared" si="0"/>
        <v>31</v>
      </c>
      <c r="B38" s="33" t="s">
        <v>488</v>
      </c>
      <c r="C38" s="31" t="s">
        <v>491</v>
      </c>
      <c r="D38" s="33" t="s">
        <v>33</v>
      </c>
      <c r="E38" s="31" t="s">
        <v>33</v>
      </c>
      <c r="F38" s="33" t="s">
        <v>489</v>
      </c>
      <c r="G38" s="38">
        <v>44281</v>
      </c>
      <c r="H38" s="37" t="s">
        <v>553</v>
      </c>
      <c r="I38" s="36" t="s">
        <v>490</v>
      </c>
    </row>
    <row r="39" spans="1:9" ht="75" customHeight="1" x14ac:dyDescent="0.2">
      <c r="A39" s="29">
        <f t="shared" si="0"/>
        <v>32</v>
      </c>
      <c r="B39" s="33" t="s">
        <v>492</v>
      </c>
      <c r="C39" s="31" t="s">
        <v>493</v>
      </c>
      <c r="D39" s="32" t="s">
        <v>494</v>
      </c>
      <c r="E39" s="31" t="s">
        <v>495</v>
      </c>
      <c r="F39" s="33" t="s">
        <v>497</v>
      </c>
      <c r="G39" s="42" t="s">
        <v>394</v>
      </c>
      <c r="H39" s="37" t="s">
        <v>553</v>
      </c>
      <c r="I39" s="56" t="s">
        <v>496</v>
      </c>
    </row>
    <row r="40" spans="1:9" ht="75" customHeight="1" x14ac:dyDescent="0.2">
      <c r="A40" s="29">
        <f t="shared" si="0"/>
        <v>33</v>
      </c>
      <c r="B40" s="33" t="s">
        <v>642</v>
      </c>
      <c r="C40" s="31" t="s">
        <v>644</v>
      </c>
      <c r="D40" s="32" t="s">
        <v>648</v>
      </c>
      <c r="E40" s="31" t="s">
        <v>22</v>
      </c>
      <c r="F40" s="33" t="s">
        <v>643</v>
      </c>
      <c r="G40" s="42" t="s">
        <v>418</v>
      </c>
      <c r="H40" s="33"/>
      <c r="I40" s="36" t="s">
        <v>645</v>
      </c>
    </row>
    <row r="41" spans="1:9" ht="75" customHeight="1" x14ac:dyDescent="0.2">
      <c r="A41" s="29">
        <f t="shared" si="0"/>
        <v>34</v>
      </c>
      <c r="B41" s="37" t="s">
        <v>301</v>
      </c>
      <c r="C41" s="39" t="s">
        <v>302</v>
      </c>
      <c r="D41" s="40" t="s">
        <v>303</v>
      </c>
      <c r="E41" s="39" t="s">
        <v>304</v>
      </c>
      <c r="F41" s="37" t="s">
        <v>305</v>
      </c>
      <c r="G41" s="42" t="s">
        <v>306</v>
      </c>
      <c r="H41" s="37" t="s">
        <v>553</v>
      </c>
      <c r="I41" s="36" t="s">
        <v>307</v>
      </c>
    </row>
    <row r="42" spans="1:9" ht="75" customHeight="1" x14ac:dyDescent="0.2">
      <c r="A42" s="29">
        <f t="shared" si="0"/>
        <v>35</v>
      </c>
      <c r="B42" s="30" t="s">
        <v>30</v>
      </c>
      <c r="C42" s="33" t="s">
        <v>31</v>
      </c>
      <c r="D42" s="32" t="s">
        <v>32</v>
      </c>
      <c r="E42" s="33" t="s">
        <v>33</v>
      </c>
      <c r="F42" s="33" t="s">
        <v>23</v>
      </c>
      <c r="G42" s="38">
        <v>44294</v>
      </c>
      <c r="H42" s="37" t="s">
        <v>553</v>
      </c>
      <c r="I42" s="36" t="s">
        <v>34</v>
      </c>
    </row>
    <row r="43" spans="1:9" ht="75" customHeight="1" x14ac:dyDescent="0.2">
      <c r="A43" s="29">
        <f t="shared" si="0"/>
        <v>36</v>
      </c>
      <c r="B43" s="30" t="s">
        <v>170</v>
      </c>
      <c r="C43" s="58" t="s">
        <v>171</v>
      </c>
      <c r="D43" s="32" t="s">
        <v>172</v>
      </c>
      <c r="E43" s="33" t="s">
        <v>22</v>
      </c>
      <c r="F43" s="33" t="s">
        <v>786</v>
      </c>
      <c r="G43" s="38">
        <v>44293</v>
      </c>
      <c r="H43" s="37" t="s">
        <v>553</v>
      </c>
      <c r="I43" s="36" t="s">
        <v>173</v>
      </c>
    </row>
    <row r="44" spans="1:9" ht="75" customHeight="1" x14ac:dyDescent="0.2">
      <c r="A44" s="29">
        <f t="shared" si="0"/>
        <v>37</v>
      </c>
      <c r="B44" s="37" t="s">
        <v>297</v>
      </c>
      <c r="C44" s="37" t="s">
        <v>298</v>
      </c>
      <c r="D44" s="40" t="s">
        <v>299</v>
      </c>
      <c r="E44" s="37" t="s">
        <v>33</v>
      </c>
      <c r="F44" s="37" t="s">
        <v>255</v>
      </c>
      <c r="G44" s="42" t="s">
        <v>300</v>
      </c>
      <c r="H44" s="37" t="s">
        <v>553</v>
      </c>
      <c r="I44" s="36" t="s">
        <v>34</v>
      </c>
    </row>
    <row r="45" spans="1:9" ht="75" customHeight="1" x14ac:dyDescent="0.2">
      <c r="A45" s="29">
        <f t="shared" si="0"/>
        <v>38</v>
      </c>
      <c r="B45" s="33" t="s">
        <v>428</v>
      </c>
      <c r="C45" s="33" t="s">
        <v>429</v>
      </c>
      <c r="D45" s="32" t="s">
        <v>430</v>
      </c>
      <c r="E45" s="33" t="s">
        <v>168</v>
      </c>
      <c r="F45" s="33" t="s">
        <v>63</v>
      </c>
      <c r="G45" s="42" t="s">
        <v>431</v>
      </c>
      <c r="H45" s="37" t="s">
        <v>518</v>
      </c>
      <c r="I45" s="36" t="s">
        <v>432</v>
      </c>
    </row>
    <row r="46" spans="1:9" ht="75" customHeight="1" x14ac:dyDescent="0.2">
      <c r="A46" s="29">
        <f t="shared" si="0"/>
        <v>39</v>
      </c>
      <c r="B46" s="33" t="s">
        <v>466</v>
      </c>
      <c r="C46" s="33" t="s">
        <v>467</v>
      </c>
      <c r="D46" s="32" t="s">
        <v>451</v>
      </c>
      <c r="E46" s="32" t="s">
        <v>135</v>
      </c>
      <c r="F46" s="33" t="s">
        <v>464</v>
      </c>
      <c r="G46" s="42" t="s">
        <v>465</v>
      </c>
      <c r="H46" s="59" t="s">
        <v>553</v>
      </c>
      <c r="I46" s="36" t="s">
        <v>468</v>
      </c>
    </row>
    <row r="47" spans="1:9" ht="75" customHeight="1" x14ac:dyDescent="0.2">
      <c r="A47" s="29">
        <f t="shared" si="0"/>
        <v>40</v>
      </c>
      <c r="B47" s="33" t="s">
        <v>477</v>
      </c>
      <c r="C47" s="33" t="s">
        <v>482</v>
      </c>
      <c r="D47" s="32" t="s">
        <v>483</v>
      </c>
      <c r="E47" s="33" t="s">
        <v>33</v>
      </c>
      <c r="F47" s="33" t="s">
        <v>481</v>
      </c>
      <c r="G47" s="38">
        <v>44300</v>
      </c>
      <c r="H47" s="59" t="s">
        <v>685</v>
      </c>
      <c r="I47" s="36" t="s">
        <v>480</v>
      </c>
    </row>
    <row r="48" spans="1:9" ht="75" customHeight="1" x14ac:dyDescent="0.2">
      <c r="A48" s="29">
        <f t="shared" si="0"/>
        <v>41</v>
      </c>
      <c r="B48" s="30" t="s">
        <v>138</v>
      </c>
      <c r="C48" s="33" t="s">
        <v>139</v>
      </c>
      <c r="D48" s="32" t="s">
        <v>21</v>
      </c>
      <c r="E48" s="33" t="s">
        <v>135</v>
      </c>
      <c r="F48" s="33" t="s">
        <v>23</v>
      </c>
      <c r="G48" s="38">
        <v>44287</v>
      </c>
      <c r="H48" s="37" t="s">
        <v>553</v>
      </c>
      <c r="I48" s="36" t="s">
        <v>556</v>
      </c>
    </row>
    <row r="49" spans="1:9" ht="75" customHeight="1" x14ac:dyDescent="0.2">
      <c r="A49" s="29">
        <f t="shared" si="0"/>
        <v>42</v>
      </c>
      <c r="B49" s="33" t="s">
        <v>543</v>
      </c>
      <c r="C49" s="33" t="s">
        <v>544</v>
      </c>
      <c r="D49" s="32" t="s">
        <v>545</v>
      </c>
      <c r="E49" s="33" t="s">
        <v>33</v>
      </c>
      <c r="F49" s="33" t="s">
        <v>542</v>
      </c>
      <c r="G49" s="34">
        <v>44287</v>
      </c>
      <c r="H49" s="63" t="s">
        <v>553</v>
      </c>
      <c r="I49" s="36" t="s">
        <v>546</v>
      </c>
    </row>
    <row r="50" spans="1:9" ht="75" customHeight="1" x14ac:dyDescent="0.2">
      <c r="A50" s="29">
        <f t="shared" si="0"/>
        <v>43</v>
      </c>
      <c r="B50" s="33" t="s">
        <v>363</v>
      </c>
      <c r="C50" s="33" t="s">
        <v>364</v>
      </c>
      <c r="D50" s="32" t="s">
        <v>365</v>
      </c>
      <c r="E50" s="33" t="s">
        <v>206</v>
      </c>
      <c r="F50" s="33" t="s">
        <v>785</v>
      </c>
      <c r="G50" s="38">
        <v>44306</v>
      </c>
      <c r="H50" s="62" t="s">
        <v>553</v>
      </c>
      <c r="I50" s="36" t="s">
        <v>366</v>
      </c>
    </row>
    <row r="51" spans="1:9" ht="75" customHeight="1" x14ac:dyDescent="0.2">
      <c r="A51" s="29">
        <f t="shared" si="0"/>
        <v>44</v>
      </c>
      <c r="B51" s="33" t="s">
        <v>373</v>
      </c>
      <c r="C51" s="33" t="s">
        <v>374</v>
      </c>
      <c r="D51" s="32" t="s">
        <v>365</v>
      </c>
      <c r="E51" s="33" t="s">
        <v>206</v>
      </c>
      <c r="F51" s="33" t="s">
        <v>785</v>
      </c>
      <c r="G51" s="38">
        <v>44306</v>
      </c>
      <c r="H51" s="62" t="s">
        <v>553</v>
      </c>
      <c r="I51" s="36" t="s">
        <v>375</v>
      </c>
    </row>
    <row r="52" spans="1:9" ht="75" customHeight="1" x14ac:dyDescent="0.2">
      <c r="A52" s="29">
        <f t="shared" si="0"/>
        <v>45</v>
      </c>
      <c r="B52" s="33" t="s">
        <v>743</v>
      </c>
      <c r="C52" s="33" t="s">
        <v>744</v>
      </c>
      <c r="D52" s="32" t="s">
        <v>745</v>
      </c>
      <c r="E52" s="33" t="s">
        <v>33</v>
      </c>
      <c r="F52" s="33" t="s">
        <v>742</v>
      </c>
      <c r="G52" s="42" t="s">
        <v>746</v>
      </c>
      <c r="H52" s="31" t="s">
        <v>511</v>
      </c>
      <c r="I52" s="36" t="s">
        <v>912</v>
      </c>
    </row>
    <row r="53" spans="1:9" ht="75" customHeight="1" x14ac:dyDescent="0.2">
      <c r="A53" s="29">
        <f t="shared" si="0"/>
        <v>46</v>
      </c>
      <c r="B53" s="30" t="s">
        <v>151</v>
      </c>
      <c r="C53" s="33" t="s">
        <v>152</v>
      </c>
      <c r="D53" s="32" t="s">
        <v>678</v>
      </c>
      <c r="E53" s="33" t="s">
        <v>22</v>
      </c>
      <c r="F53" s="33" t="s">
        <v>153</v>
      </c>
      <c r="G53" s="38" t="s">
        <v>684</v>
      </c>
      <c r="H53" s="64" t="s">
        <v>683</v>
      </c>
      <c r="I53" s="36" t="s">
        <v>154</v>
      </c>
    </row>
    <row r="54" spans="1:9" ht="75" customHeight="1" x14ac:dyDescent="0.2">
      <c r="A54" s="29">
        <f t="shared" si="0"/>
        <v>47</v>
      </c>
      <c r="B54" s="65" t="s">
        <v>25</v>
      </c>
      <c r="C54" s="58" t="s">
        <v>26</v>
      </c>
      <c r="D54" s="32" t="s">
        <v>675</v>
      </c>
      <c r="E54" s="33" t="s">
        <v>27</v>
      </c>
      <c r="F54" s="33" t="s">
        <v>28</v>
      </c>
      <c r="G54" s="38">
        <v>44321</v>
      </c>
      <c r="H54" s="39" t="s">
        <v>553</v>
      </c>
      <c r="I54" s="36" t="s">
        <v>29</v>
      </c>
    </row>
    <row r="55" spans="1:9" ht="75" customHeight="1" x14ac:dyDescent="0.2">
      <c r="A55" s="29">
        <f t="shared" si="0"/>
        <v>48</v>
      </c>
      <c r="B55" s="33" t="s">
        <v>412</v>
      </c>
      <c r="C55" s="33" t="s">
        <v>413</v>
      </c>
      <c r="D55" s="32" t="s">
        <v>681</v>
      </c>
      <c r="E55" s="33" t="s">
        <v>397</v>
      </c>
      <c r="F55" s="33" t="s">
        <v>63</v>
      </c>
      <c r="G55" s="42" t="s">
        <v>419</v>
      </c>
      <c r="H55" s="39" t="s">
        <v>514</v>
      </c>
      <c r="I55" s="36" t="s">
        <v>414</v>
      </c>
    </row>
    <row r="56" spans="1:9" ht="75" customHeight="1" x14ac:dyDescent="0.2">
      <c r="A56" s="29">
        <f t="shared" si="0"/>
        <v>49</v>
      </c>
      <c r="B56" s="33" t="s">
        <v>521</v>
      </c>
      <c r="C56" s="33" t="s">
        <v>522</v>
      </c>
      <c r="D56" s="32" t="s">
        <v>262</v>
      </c>
      <c r="E56" s="33" t="s">
        <v>380</v>
      </c>
      <c r="F56" s="33" t="s">
        <v>63</v>
      </c>
      <c r="G56" s="42" t="s">
        <v>523</v>
      </c>
      <c r="H56" s="31" t="s">
        <v>514</v>
      </c>
      <c r="I56" s="36" t="s">
        <v>524</v>
      </c>
    </row>
    <row r="57" spans="1:9" ht="75" customHeight="1" x14ac:dyDescent="0.2">
      <c r="A57" s="29">
        <f t="shared" si="0"/>
        <v>50</v>
      </c>
      <c r="B57" s="33" t="s">
        <v>525</v>
      </c>
      <c r="C57" s="33" t="s">
        <v>526</v>
      </c>
      <c r="D57" s="32" t="s">
        <v>527</v>
      </c>
      <c r="E57" s="33" t="s">
        <v>22</v>
      </c>
      <c r="F57" s="33" t="s">
        <v>63</v>
      </c>
      <c r="G57" s="42" t="s">
        <v>528</v>
      </c>
      <c r="H57" s="31" t="s">
        <v>514</v>
      </c>
      <c r="I57" s="36" t="s">
        <v>529</v>
      </c>
    </row>
    <row r="58" spans="1:9" ht="75" customHeight="1" x14ac:dyDescent="0.2">
      <c r="A58" s="29">
        <f t="shared" si="0"/>
        <v>51</v>
      </c>
      <c r="B58" s="33" t="s">
        <v>530</v>
      </c>
      <c r="C58" s="33" t="s">
        <v>531</v>
      </c>
      <c r="D58" s="32" t="s">
        <v>33</v>
      </c>
      <c r="E58" s="33" t="s">
        <v>380</v>
      </c>
      <c r="F58" s="33" t="s">
        <v>63</v>
      </c>
      <c r="G58" s="42" t="s">
        <v>523</v>
      </c>
      <c r="H58" s="31" t="s">
        <v>508</v>
      </c>
      <c r="I58" s="36" t="s">
        <v>532</v>
      </c>
    </row>
    <row r="59" spans="1:9" ht="75" customHeight="1" x14ac:dyDescent="0.2">
      <c r="A59" s="29">
        <f t="shared" si="0"/>
        <v>52</v>
      </c>
      <c r="B59" s="33" t="s">
        <v>533</v>
      </c>
      <c r="C59" s="33" t="s">
        <v>534</v>
      </c>
      <c r="D59" s="32" t="s">
        <v>33</v>
      </c>
      <c r="E59" s="33" t="s">
        <v>380</v>
      </c>
      <c r="F59" s="33" t="s">
        <v>63</v>
      </c>
      <c r="G59" s="42" t="s">
        <v>523</v>
      </c>
      <c r="H59" s="31" t="s">
        <v>508</v>
      </c>
      <c r="I59" s="36" t="s">
        <v>535</v>
      </c>
    </row>
    <row r="60" spans="1:9" ht="75" customHeight="1" x14ac:dyDescent="0.2">
      <c r="A60" s="29">
        <f t="shared" si="0"/>
        <v>53</v>
      </c>
      <c r="B60" s="33" t="s">
        <v>536</v>
      </c>
      <c r="C60" s="33" t="s">
        <v>537</v>
      </c>
      <c r="D60" s="32" t="s">
        <v>681</v>
      </c>
      <c r="E60" s="33" t="s">
        <v>21</v>
      </c>
      <c r="F60" s="33" t="s">
        <v>63</v>
      </c>
      <c r="G60" s="42" t="s">
        <v>523</v>
      </c>
      <c r="H60" s="66" t="s">
        <v>552</v>
      </c>
      <c r="I60" s="36" t="s">
        <v>538</v>
      </c>
    </row>
    <row r="61" spans="1:9" ht="75" customHeight="1" x14ac:dyDescent="0.2">
      <c r="A61" s="29">
        <f t="shared" si="0"/>
        <v>54</v>
      </c>
      <c r="B61" s="37" t="s">
        <v>669</v>
      </c>
      <c r="C61" s="37" t="s">
        <v>670</v>
      </c>
      <c r="D61" s="40" t="s">
        <v>671</v>
      </c>
      <c r="E61" s="37" t="s">
        <v>33</v>
      </c>
      <c r="F61" s="37" t="s">
        <v>371</v>
      </c>
      <c r="G61" s="38">
        <v>44322</v>
      </c>
      <c r="H61" s="39" t="s">
        <v>511</v>
      </c>
      <c r="I61" s="67" t="s">
        <v>672</v>
      </c>
    </row>
    <row r="62" spans="1:9" ht="75" customHeight="1" x14ac:dyDescent="0.2">
      <c r="A62" s="29">
        <f t="shared" si="0"/>
        <v>55</v>
      </c>
      <c r="B62" s="33" t="s">
        <v>691</v>
      </c>
      <c r="C62" s="33" t="s">
        <v>696</v>
      </c>
      <c r="D62" s="32" t="s">
        <v>694</v>
      </c>
      <c r="E62" s="33" t="s">
        <v>695</v>
      </c>
      <c r="F62" s="33" t="s">
        <v>693</v>
      </c>
      <c r="G62" s="38">
        <v>44321</v>
      </c>
      <c r="H62" s="39" t="s">
        <v>511</v>
      </c>
      <c r="I62" s="36" t="s">
        <v>692</v>
      </c>
    </row>
    <row r="63" spans="1:9" ht="75" customHeight="1" x14ac:dyDescent="0.2">
      <c r="A63" s="29">
        <f t="shared" si="0"/>
        <v>56</v>
      </c>
      <c r="B63" s="33" t="s">
        <v>761</v>
      </c>
      <c r="C63" s="33" t="s">
        <v>763</v>
      </c>
      <c r="D63" s="32" t="s">
        <v>764</v>
      </c>
      <c r="E63" s="33" t="s">
        <v>119</v>
      </c>
      <c r="F63" s="33" t="s">
        <v>742</v>
      </c>
      <c r="G63" s="42" t="s">
        <v>762</v>
      </c>
      <c r="H63" s="31" t="s">
        <v>511</v>
      </c>
      <c r="I63" s="36" t="s">
        <v>913</v>
      </c>
    </row>
    <row r="64" spans="1:9" ht="75" customHeight="1" x14ac:dyDescent="0.2">
      <c r="A64" s="29">
        <f t="shared" si="0"/>
        <v>57</v>
      </c>
      <c r="B64" s="33" t="s">
        <v>829</v>
      </c>
      <c r="C64" s="33" t="s">
        <v>830</v>
      </c>
      <c r="D64" s="32" t="s">
        <v>831</v>
      </c>
      <c r="E64" s="33" t="s">
        <v>33</v>
      </c>
      <c r="F64" s="33" t="s">
        <v>832</v>
      </c>
      <c r="G64" s="38">
        <v>44322</v>
      </c>
      <c r="H64" s="31" t="s">
        <v>511</v>
      </c>
      <c r="I64" s="36" t="s">
        <v>833</v>
      </c>
    </row>
    <row r="65" spans="1:9" ht="75" customHeight="1" x14ac:dyDescent="0.2">
      <c r="A65" s="29">
        <f t="shared" si="0"/>
        <v>58</v>
      </c>
      <c r="B65" s="33" t="s">
        <v>834</v>
      </c>
      <c r="C65" s="33" t="s">
        <v>835</v>
      </c>
      <c r="D65" s="32" t="s">
        <v>837</v>
      </c>
      <c r="E65" s="33" t="s">
        <v>168</v>
      </c>
      <c r="F65" s="33" t="s">
        <v>63</v>
      </c>
      <c r="G65" s="42" t="s">
        <v>836</v>
      </c>
      <c r="H65" s="31" t="s">
        <v>514</v>
      </c>
      <c r="I65" s="36" t="s">
        <v>838</v>
      </c>
    </row>
    <row r="66" spans="1:9" ht="75" customHeight="1" x14ac:dyDescent="0.2">
      <c r="A66" s="29">
        <f t="shared" si="0"/>
        <v>59</v>
      </c>
      <c r="B66" s="37" t="s">
        <v>854</v>
      </c>
      <c r="C66" s="37" t="s">
        <v>855</v>
      </c>
      <c r="D66" s="40" t="s">
        <v>640</v>
      </c>
      <c r="E66" s="37" t="s">
        <v>856</v>
      </c>
      <c r="F66" s="37" t="s">
        <v>785</v>
      </c>
      <c r="G66" s="34">
        <v>44317</v>
      </c>
      <c r="H66" s="39" t="s">
        <v>511</v>
      </c>
      <c r="I66" s="67" t="s">
        <v>641</v>
      </c>
    </row>
    <row r="67" spans="1:9" ht="75" customHeight="1" x14ac:dyDescent="0.2">
      <c r="A67" s="29">
        <f t="shared" si="0"/>
        <v>60</v>
      </c>
      <c r="B67" s="33" t="s">
        <v>902</v>
      </c>
      <c r="C67" s="33" t="s">
        <v>903</v>
      </c>
      <c r="D67" s="32" t="s">
        <v>907</v>
      </c>
      <c r="E67" s="33" t="s">
        <v>135</v>
      </c>
      <c r="F67" s="33" t="s">
        <v>906</v>
      </c>
      <c r="G67" s="42" t="s">
        <v>905</v>
      </c>
      <c r="H67" s="31" t="s">
        <v>511</v>
      </c>
      <c r="I67" s="36" t="s">
        <v>904</v>
      </c>
    </row>
    <row r="68" spans="1:9" ht="75" customHeight="1" x14ac:dyDescent="0.2">
      <c r="A68" s="29">
        <f t="shared" si="0"/>
        <v>61</v>
      </c>
      <c r="B68" s="33" t="s">
        <v>924</v>
      </c>
      <c r="C68" s="33" t="s">
        <v>923</v>
      </c>
      <c r="D68" s="32" t="s">
        <v>33</v>
      </c>
      <c r="E68" s="33" t="s">
        <v>119</v>
      </c>
      <c r="F68" s="33" t="s">
        <v>931</v>
      </c>
      <c r="G68" s="38">
        <v>44326</v>
      </c>
      <c r="H68" s="31" t="s">
        <v>511</v>
      </c>
      <c r="I68" s="36" t="s">
        <v>922</v>
      </c>
    </row>
    <row r="69" spans="1:9" ht="75" customHeight="1" x14ac:dyDescent="0.2">
      <c r="A69" s="29">
        <f t="shared" si="0"/>
        <v>62</v>
      </c>
      <c r="B69" s="33" t="s">
        <v>382</v>
      </c>
      <c r="C69" s="33" t="s">
        <v>383</v>
      </c>
      <c r="D69" s="32" t="s">
        <v>384</v>
      </c>
      <c r="E69" s="33" t="s">
        <v>135</v>
      </c>
      <c r="F69" s="33" t="s">
        <v>371</v>
      </c>
      <c r="G69" s="38">
        <v>44314</v>
      </c>
      <c r="H69" s="68" t="s">
        <v>553</v>
      </c>
      <c r="I69" s="67" t="s">
        <v>385</v>
      </c>
    </row>
    <row r="70" spans="1:9" ht="75" customHeight="1" x14ac:dyDescent="0.2">
      <c r="A70" s="29">
        <f t="shared" si="0"/>
        <v>63</v>
      </c>
      <c r="B70" s="33" t="s">
        <v>725</v>
      </c>
      <c r="C70" s="33" t="s">
        <v>726</v>
      </c>
      <c r="D70" s="32" t="s">
        <v>33</v>
      </c>
      <c r="E70" s="33" t="s">
        <v>135</v>
      </c>
      <c r="F70" s="33" t="s">
        <v>729</v>
      </c>
      <c r="G70" s="42" t="s">
        <v>727</v>
      </c>
      <c r="H70" s="69" t="s">
        <v>728</v>
      </c>
      <c r="I70" s="36" t="s">
        <v>914</v>
      </c>
    </row>
    <row r="71" spans="1:9" ht="75" customHeight="1" x14ac:dyDescent="0.2">
      <c r="A71" s="29">
        <f t="shared" si="0"/>
        <v>64</v>
      </c>
      <c r="B71" s="33" t="s">
        <v>757</v>
      </c>
      <c r="C71" s="33" t="s">
        <v>758</v>
      </c>
      <c r="D71" s="32" t="s">
        <v>759</v>
      </c>
      <c r="E71" s="33" t="s">
        <v>119</v>
      </c>
      <c r="F71" s="33" t="s">
        <v>52</v>
      </c>
      <c r="G71" s="42" t="s">
        <v>760</v>
      </c>
      <c r="H71" s="31" t="s">
        <v>511</v>
      </c>
      <c r="I71" s="36" t="s">
        <v>915</v>
      </c>
    </row>
    <row r="72" spans="1:9" ht="75" customHeight="1" x14ac:dyDescent="0.2">
      <c r="A72" s="29">
        <f t="shared" si="0"/>
        <v>65</v>
      </c>
      <c r="B72" s="33" t="s">
        <v>815</v>
      </c>
      <c r="C72" s="33" t="s">
        <v>467</v>
      </c>
      <c r="D72" s="32" t="s">
        <v>816</v>
      </c>
      <c r="E72" s="33" t="s">
        <v>817</v>
      </c>
      <c r="F72" s="33" t="s">
        <v>818</v>
      </c>
      <c r="G72" s="71">
        <v>44315</v>
      </c>
      <c r="H72" s="31" t="s">
        <v>511</v>
      </c>
      <c r="I72" s="36" t="s">
        <v>468</v>
      </c>
    </row>
    <row r="73" spans="1:9" ht="75" customHeight="1" x14ac:dyDescent="0.2">
      <c r="A73" s="29">
        <f t="shared" si="0"/>
        <v>66</v>
      </c>
      <c r="B73" s="33" t="s">
        <v>819</v>
      </c>
      <c r="C73" s="33" t="s">
        <v>820</v>
      </c>
      <c r="D73" s="32" t="s">
        <v>821</v>
      </c>
      <c r="E73" s="33" t="s">
        <v>822</v>
      </c>
      <c r="F73" s="33" t="s">
        <v>823</v>
      </c>
      <c r="G73" s="71">
        <v>44328</v>
      </c>
      <c r="H73" s="31" t="s">
        <v>511</v>
      </c>
      <c r="I73" s="36" t="s">
        <v>824</v>
      </c>
    </row>
    <row r="74" spans="1:9" ht="75" customHeight="1" x14ac:dyDescent="0.2">
      <c r="A74" s="29">
        <f t="shared" ref="A74:A137" si="1">A73+1</f>
        <v>67</v>
      </c>
      <c r="B74" s="33" t="s">
        <v>868</v>
      </c>
      <c r="C74" s="33" t="s">
        <v>869</v>
      </c>
      <c r="D74" s="32" t="s">
        <v>821</v>
      </c>
      <c r="E74" s="33" t="s">
        <v>822</v>
      </c>
      <c r="F74" s="33" t="s">
        <v>871</v>
      </c>
      <c r="G74" s="38">
        <v>44328</v>
      </c>
      <c r="H74" s="31" t="s">
        <v>511</v>
      </c>
      <c r="I74" s="36" t="s">
        <v>870</v>
      </c>
    </row>
    <row r="75" spans="1:9" ht="75" customHeight="1" x14ac:dyDescent="0.2">
      <c r="A75" s="29">
        <f t="shared" si="1"/>
        <v>68</v>
      </c>
      <c r="B75" s="37" t="s">
        <v>281</v>
      </c>
      <c r="C75" s="37" t="s">
        <v>282</v>
      </c>
      <c r="D75" s="40" t="s">
        <v>279</v>
      </c>
      <c r="E75" s="37" t="s">
        <v>267</v>
      </c>
      <c r="F75" s="37" t="s">
        <v>63</v>
      </c>
      <c r="G75" s="38">
        <v>44351</v>
      </c>
      <c r="H75" s="39" t="s">
        <v>1184</v>
      </c>
      <c r="I75" s="36" t="s">
        <v>283</v>
      </c>
    </row>
    <row r="76" spans="1:9" ht="75" customHeight="1" x14ac:dyDescent="0.2">
      <c r="A76" s="29">
        <f t="shared" si="1"/>
        <v>69</v>
      </c>
      <c r="B76" s="37" t="s">
        <v>308</v>
      </c>
      <c r="C76" s="37" t="s">
        <v>309</v>
      </c>
      <c r="D76" s="40" t="s">
        <v>310</v>
      </c>
      <c r="E76" s="37" t="s">
        <v>119</v>
      </c>
      <c r="F76" s="37" t="s">
        <v>63</v>
      </c>
      <c r="G76" s="38" t="s">
        <v>381</v>
      </c>
      <c r="H76" s="39" t="s">
        <v>1184</v>
      </c>
      <c r="I76" s="36" t="s">
        <v>311</v>
      </c>
    </row>
    <row r="77" spans="1:9" ht="75" customHeight="1" x14ac:dyDescent="0.2">
      <c r="A77" s="29">
        <f t="shared" si="1"/>
        <v>70</v>
      </c>
      <c r="B77" s="33" t="s">
        <v>278</v>
      </c>
      <c r="C77" s="33" t="s">
        <v>378</v>
      </c>
      <c r="D77" s="32" t="s">
        <v>379</v>
      </c>
      <c r="E77" s="33" t="s">
        <v>380</v>
      </c>
      <c r="F77" s="33" t="s">
        <v>63</v>
      </c>
      <c r="G77" s="42" t="s">
        <v>381</v>
      </c>
      <c r="H77" s="39" t="s">
        <v>1184</v>
      </c>
      <c r="I77" s="36" t="s">
        <v>280</v>
      </c>
    </row>
    <row r="78" spans="1:9" ht="75" customHeight="1" x14ac:dyDescent="0.2">
      <c r="A78" s="29">
        <f t="shared" si="1"/>
        <v>71</v>
      </c>
      <c r="B78" s="33" t="s">
        <v>395</v>
      </c>
      <c r="C78" s="33" t="s">
        <v>396</v>
      </c>
      <c r="D78" s="32" t="s">
        <v>680</v>
      </c>
      <c r="E78" s="33" t="s">
        <v>397</v>
      </c>
      <c r="F78" s="33" t="s">
        <v>63</v>
      </c>
      <c r="G78" s="42" t="s">
        <v>415</v>
      </c>
      <c r="H78" s="39" t="s">
        <v>515</v>
      </c>
      <c r="I78" s="36" t="s">
        <v>398</v>
      </c>
    </row>
    <row r="79" spans="1:9" ht="75" customHeight="1" x14ac:dyDescent="0.2">
      <c r="A79" s="29">
        <f t="shared" si="1"/>
        <v>72</v>
      </c>
      <c r="B79" s="33" t="s">
        <v>433</v>
      </c>
      <c r="C79" s="33" t="s">
        <v>434</v>
      </c>
      <c r="D79" s="32" t="s">
        <v>437</v>
      </c>
      <c r="E79" s="33" t="s">
        <v>436</v>
      </c>
      <c r="F79" s="33" t="s">
        <v>63</v>
      </c>
      <c r="G79" s="42" t="s">
        <v>435</v>
      </c>
      <c r="H79" s="39" t="s">
        <v>508</v>
      </c>
      <c r="I79" s="36" t="s">
        <v>438</v>
      </c>
    </row>
    <row r="80" spans="1:9" ht="75" customHeight="1" x14ac:dyDescent="0.2">
      <c r="A80" s="29">
        <f t="shared" si="1"/>
        <v>73</v>
      </c>
      <c r="B80" s="33" t="s">
        <v>498</v>
      </c>
      <c r="C80" s="33" t="s">
        <v>500</v>
      </c>
      <c r="D80" s="32" t="s">
        <v>499</v>
      </c>
      <c r="E80" s="33" t="s">
        <v>168</v>
      </c>
      <c r="F80" s="33" t="s">
        <v>63</v>
      </c>
      <c r="G80" s="38">
        <v>44362</v>
      </c>
      <c r="H80" s="68" t="s">
        <v>519</v>
      </c>
      <c r="I80" s="56" t="s">
        <v>501</v>
      </c>
    </row>
    <row r="81" spans="1:9" ht="75" customHeight="1" x14ac:dyDescent="0.2">
      <c r="A81" s="29">
        <f t="shared" si="1"/>
        <v>74</v>
      </c>
      <c r="B81" s="33" t="s">
        <v>638</v>
      </c>
      <c r="C81" s="33" t="s">
        <v>639</v>
      </c>
      <c r="D81" s="32" t="s">
        <v>640</v>
      </c>
      <c r="E81" s="33" t="s">
        <v>617</v>
      </c>
      <c r="F81" s="33" t="s">
        <v>785</v>
      </c>
      <c r="G81" s="38">
        <v>44363</v>
      </c>
      <c r="H81" s="31" t="s">
        <v>511</v>
      </c>
      <c r="I81" s="36" t="s">
        <v>641</v>
      </c>
    </row>
    <row r="82" spans="1:9" ht="75" customHeight="1" x14ac:dyDescent="0.2">
      <c r="A82" s="29">
        <f t="shared" si="1"/>
        <v>75</v>
      </c>
      <c r="B82" s="33" t="s">
        <v>719</v>
      </c>
      <c r="C82" s="33" t="s">
        <v>718</v>
      </c>
      <c r="D82" s="32" t="s">
        <v>167</v>
      </c>
      <c r="E82" s="33" t="s">
        <v>119</v>
      </c>
      <c r="F82" s="33" t="s">
        <v>716</v>
      </c>
      <c r="G82" s="42" t="s">
        <v>415</v>
      </c>
      <c r="H82" s="31" t="s">
        <v>508</v>
      </c>
      <c r="I82" s="36" t="s">
        <v>720</v>
      </c>
    </row>
    <row r="83" spans="1:9" ht="75" customHeight="1" x14ac:dyDescent="0.2">
      <c r="A83" s="29">
        <f t="shared" si="1"/>
        <v>76</v>
      </c>
      <c r="B83" s="33" t="s">
        <v>730</v>
      </c>
      <c r="C83" s="33" t="s">
        <v>731</v>
      </c>
      <c r="D83" s="32" t="s">
        <v>437</v>
      </c>
      <c r="E83" s="33" t="s">
        <v>168</v>
      </c>
      <c r="F83" s="33" t="s">
        <v>122</v>
      </c>
      <c r="G83" s="42" t="s">
        <v>732</v>
      </c>
      <c r="H83" s="31" t="s">
        <v>508</v>
      </c>
      <c r="I83" s="36" t="s">
        <v>438</v>
      </c>
    </row>
    <row r="84" spans="1:9" ht="75" customHeight="1" x14ac:dyDescent="0.2">
      <c r="A84" s="29">
        <f t="shared" si="1"/>
        <v>77</v>
      </c>
      <c r="B84" s="33" t="s">
        <v>733</v>
      </c>
      <c r="C84" s="33" t="s">
        <v>735</v>
      </c>
      <c r="D84" s="32" t="s">
        <v>499</v>
      </c>
      <c r="E84" s="33" t="s">
        <v>33</v>
      </c>
      <c r="F84" s="33" t="s">
        <v>734</v>
      </c>
      <c r="G84" s="42" t="s">
        <v>736</v>
      </c>
      <c r="H84" s="31" t="s">
        <v>511</v>
      </c>
      <c r="I84" s="36" t="s">
        <v>911</v>
      </c>
    </row>
    <row r="85" spans="1:9" ht="75" customHeight="1" x14ac:dyDescent="0.2">
      <c r="A85" s="29">
        <f t="shared" si="1"/>
        <v>78</v>
      </c>
      <c r="B85" s="33" t="s">
        <v>808</v>
      </c>
      <c r="C85" s="33" t="s">
        <v>810</v>
      </c>
      <c r="D85" s="32" t="s">
        <v>811</v>
      </c>
      <c r="E85" s="33" t="s">
        <v>812</v>
      </c>
      <c r="F85" s="33" t="s">
        <v>813</v>
      </c>
      <c r="G85" s="42" t="s">
        <v>809</v>
      </c>
      <c r="H85" s="31" t="s">
        <v>511</v>
      </c>
      <c r="I85" s="36" t="s">
        <v>814</v>
      </c>
    </row>
    <row r="86" spans="1:9" ht="75" customHeight="1" x14ac:dyDescent="0.2">
      <c r="A86" s="29">
        <f t="shared" si="1"/>
        <v>79</v>
      </c>
      <c r="B86" s="33" t="s">
        <v>891</v>
      </c>
      <c r="C86" s="33" t="s">
        <v>810</v>
      </c>
      <c r="D86" s="32" t="s">
        <v>893</v>
      </c>
      <c r="E86" s="33" t="s">
        <v>337</v>
      </c>
      <c r="F86" s="33" t="s">
        <v>813</v>
      </c>
      <c r="G86" s="42" t="s">
        <v>892</v>
      </c>
      <c r="H86" s="31" t="s">
        <v>511</v>
      </c>
      <c r="I86" s="36" t="s">
        <v>894</v>
      </c>
    </row>
    <row r="87" spans="1:9" ht="75" customHeight="1" x14ac:dyDescent="0.2">
      <c r="A87" s="29">
        <f t="shared" si="1"/>
        <v>80</v>
      </c>
      <c r="B87" s="33" t="s">
        <v>441</v>
      </c>
      <c r="C87" s="33" t="s">
        <v>439</v>
      </c>
      <c r="D87" s="32" t="s">
        <v>33</v>
      </c>
      <c r="E87" s="32" t="s">
        <v>33</v>
      </c>
      <c r="F87" s="33" t="s">
        <v>305</v>
      </c>
      <c r="G87" s="38">
        <v>44334</v>
      </c>
      <c r="H87" s="68" t="s">
        <v>553</v>
      </c>
      <c r="I87" s="36" t="s">
        <v>440</v>
      </c>
    </row>
    <row r="88" spans="1:9" ht="75" customHeight="1" x14ac:dyDescent="0.2">
      <c r="A88" s="29">
        <f t="shared" si="1"/>
        <v>81</v>
      </c>
      <c r="B88" s="33" t="s">
        <v>442</v>
      </c>
      <c r="C88" s="33" t="s">
        <v>444</v>
      </c>
      <c r="D88" s="32" t="s">
        <v>33</v>
      </c>
      <c r="E88" s="32" t="s">
        <v>33</v>
      </c>
      <c r="F88" s="33" t="s">
        <v>305</v>
      </c>
      <c r="G88" s="42" t="s">
        <v>443</v>
      </c>
      <c r="H88" s="68" t="s">
        <v>553</v>
      </c>
      <c r="I88" s="36" t="s">
        <v>445</v>
      </c>
    </row>
    <row r="89" spans="1:9" ht="75" customHeight="1" x14ac:dyDescent="0.2">
      <c r="A89" s="29">
        <f t="shared" si="1"/>
        <v>82</v>
      </c>
      <c r="B89" s="33" t="s">
        <v>804</v>
      </c>
      <c r="C89" s="33" t="s">
        <v>805</v>
      </c>
      <c r="D89" s="32" t="s">
        <v>794</v>
      </c>
      <c r="E89" s="32" t="s">
        <v>794</v>
      </c>
      <c r="F89" s="33" t="s">
        <v>63</v>
      </c>
      <c r="G89" s="38">
        <v>44696</v>
      </c>
      <c r="H89" s="31" t="s">
        <v>806</v>
      </c>
      <c r="I89" s="36" t="s">
        <v>807</v>
      </c>
    </row>
    <row r="90" spans="1:9" ht="75" customHeight="1" x14ac:dyDescent="0.2">
      <c r="A90" s="29">
        <f t="shared" si="1"/>
        <v>83</v>
      </c>
      <c r="B90" s="33" t="s">
        <v>927</v>
      </c>
      <c r="C90" s="33" t="s">
        <v>929</v>
      </c>
      <c r="D90" s="32" t="s">
        <v>33</v>
      </c>
      <c r="E90" s="72" t="s">
        <v>928</v>
      </c>
      <c r="F90" s="33" t="s">
        <v>930</v>
      </c>
      <c r="G90" s="42" t="s">
        <v>925</v>
      </c>
      <c r="H90" s="31" t="s">
        <v>514</v>
      </c>
      <c r="I90" s="36" t="s">
        <v>926</v>
      </c>
    </row>
    <row r="91" spans="1:9" ht="75" customHeight="1" x14ac:dyDescent="0.2">
      <c r="A91" s="29">
        <f t="shared" si="1"/>
        <v>84</v>
      </c>
      <c r="B91" s="33" t="s">
        <v>932</v>
      </c>
      <c r="C91" s="33" t="s">
        <v>933</v>
      </c>
      <c r="D91" s="32" t="s">
        <v>472</v>
      </c>
      <c r="E91" s="33" t="s">
        <v>33</v>
      </c>
      <c r="F91" s="33" t="s">
        <v>934</v>
      </c>
      <c r="G91" s="42" t="s">
        <v>935</v>
      </c>
      <c r="H91" s="31" t="s">
        <v>514</v>
      </c>
      <c r="I91" s="36" t="s">
        <v>936</v>
      </c>
    </row>
    <row r="92" spans="1:9" ht="75" customHeight="1" x14ac:dyDescent="0.2">
      <c r="A92" s="29">
        <f t="shared" si="1"/>
        <v>85</v>
      </c>
      <c r="B92" s="33" t="s">
        <v>946</v>
      </c>
      <c r="C92" s="33" t="s">
        <v>947</v>
      </c>
      <c r="D92" s="32" t="s">
        <v>794</v>
      </c>
      <c r="E92" s="33" t="s">
        <v>950</v>
      </c>
      <c r="F92" s="33" t="s">
        <v>934</v>
      </c>
      <c r="G92" s="42" t="s">
        <v>948</v>
      </c>
      <c r="H92" s="31" t="s">
        <v>514</v>
      </c>
      <c r="I92" s="36" t="s">
        <v>949</v>
      </c>
    </row>
    <row r="93" spans="1:9" ht="75" customHeight="1" x14ac:dyDescent="0.2">
      <c r="A93" s="29">
        <f t="shared" si="1"/>
        <v>86</v>
      </c>
      <c r="B93" s="33" t="s">
        <v>988</v>
      </c>
      <c r="C93" s="33" t="s">
        <v>989</v>
      </c>
      <c r="D93" s="32" t="s">
        <v>991</v>
      </c>
      <c r="E93" s="33" t="s">
        <v>553</v>
      </c>
      <c r="F93" s="33" t="s">
        <v>984</v>
      </c>
      <c r="G93" s="38">
        <v>44347</v>
      </c>
      <c r="H93" s="31" t="s">
        <v>511</v>
      </c>
      <c r="I93" s="36" t="s">
        <v>990</v>
      </c>
    </row>
    <row r="94" spans="1:9" ht="75" customHeight="1" x14ac:dyDescent="0.2">
      <c r="A94" s="29">
        <f t="shared" si="1"/>
        <v>87</v>
      </c>
      <c r="B94" s="33" t="s">
        <v>339</v>
      </c>
      <c r="C94" s="33" t="s">
        <v>340</v>
      </c>
      <c r="D94" s="32" t="s">
        <v>341</v>
      </c>
      <c r="E94" s="33" t="s">
        <v>342</v>
      </c>
      <c r="F94" s="33" t="s">
        <v>785</v>
      </c>
      <c r="G94" s="42" t="s">
        <v>344</v>
      </c>
      <c r="H94" s="62" t="s">
        <v>553</v>
      </c>
      <c r="I94" s="36" t="s">
        <v>345</v>
      </c>
    </row>
    <row r="95" spans="1:9" ht="75" customHeight="1" x14ac:dyDescent="0.2">
      <c r="A95" s="29">
        <f t="shared" si="1"/>
        <v>88</v>
      </c>
      <c r="B95" s="33" t="s">
        <v>367</v>
      </c>
      <c r="C95" s="33" t="s">
        <v>368</v>
      </c>
      <c r="D95" s="32" t="s">
        <v>369</v>
      </c>
      <c r="E95" s="33" t="s">
        <v>370</v>
      </c>
      <c r="F95" s="33" t="s">
        <v>371</v>
      </c>
      <c r="G95" s="38">
        <v>44342</v>
      </c>
      <c r="H95" s="62" t="s">
        <v>553</v>
      </c>
      <c r="I95" s="36" t="s">
        <v>372</v>
      </c>
    </row>
    <row r="96" spans="1:9" ht="75" customHeight="1" x14ac:dyDescent="0.2">
      <c r="A96" s="29">
        <f t="shared" si="1"/>
        <v>89</v>
      </c>
      <c r="B96" s="33" t="s">
        <v>471</v>
      </c>
      <c r="C96" s="33" t="s">
        <v>478</v>
      </c>
      <c r="D96" s="32" t="s">
        <v>472</v>
      </c>
      <c r="E96" s="33" t="s">
        <v>33</v>
      </c>
      <c r="F96" s="33" t="s">
        <v>470</v>
      </c>
      <c r="G96" s="55" t="s">
        <v>469</v>
      </c>
      <c r="H96" s="68" t="s">
        <v>553</v>
      </c>
      <c r="I96" s="36" t="s">
        <v>473</v>
      </c>
    </row>
    <row r="97" spans="1:9" ht="75" customHeight="1" x14ac:dyDescent="0.2">
      <c r="A97" s="29">
        <f t="shared" si="1"/>
        <v>90</v>
      </c>
      <c r="B97" s="33" t="s">
        <v>474</v>
      </c>
      <c r="C97" s="33" t="s">
        <v>479</v>
      </c>
      <c r="D97" s="32" t="s">
        <v>476</v>
      </c>
      <c r="E97" s="33" t="s">
        <v>33</v>
      </c>
      <c r="F97" s="33" t="s">
        <v>475</v>
      </c>
      <c r="G97" s="38">
        <v>44342</v>
      </c>
      <c r="H97" s="68" t="s">
        <v>553</v>
      </c>
      <c r="I97" s="36" t="s">
        <v>557</v>
      </c>
    </row>
    <row r="98" spans="1:9" ht="75" customHeight="1" x14ac:dyDescent="0.2">
      <c r="A98" s="29">
        <f t="shared" si="1"/>
        <v>91</v>
      </c>
      <c r="B98" s="33" t="s">
        <v>549</v>
      </c>
      <c r="C98" s="33" t="s">
        <v>482</v>
      </c>
      <c r="D98" s="32" t="s">
        <v>550</v>
      </c>
      <c r="E98" s="33" t="s">
        <v>33</v>
      </c>
      <c r="F98" s="33" t="s">
        <v>547</v>
      </c>
      <c r="G98" s="42" t="s">
        <v>548</v>
      </c>
      <c r="H98" s="66" t="s">
        <v>553</v>
      </c>
      <c r="I98" s="36" t="s">
        <v>551</v>
      </c>
    </row>
    <row r="99" spans="1:9" ht="75" customHeight="1" x14ac:dyDescent="0.2">
      <c r="A99" s="29">
        <f t="shared" si="1"/>
        <v>92</v>
      </c>
      <c r="B99" s="33" t="s">
        <v>606</v>
      </c>
      <c r="C99" s="33" t="s">
        <v>609</v>
      </c>
      <c r="D99" s="32" t="s">
        <v>608</v>
      </c>
      <c r="E99" s="33" t="s">
        <v>607</v>
      </c>
      <c r="F99" s="33" t="s">
        <v>63</v>
      </c>
      <c r="G99" s="42" t="s">
        <v>682</v>
      </c>
      <c r="H99" s="31" t="s">
        <v>508</v>
      </c>
      <c r="I99" s="36" t="s">
        <v>610</v>
      </c>
    </row>
    <row r="100" spans="1:9" ht="75" customHeight="1" x14ac:dyDescent="0.2">
      <c r="A100" s="29">
        <f t="shared" si="1"/>
        <v>93</v>
      </c>
      <c r="B100" s="33" t="s">
        <v>611</v>
      </c>
      <c r="C100" s="33" t="s">
        <v>613</v>
      </c>
      <c r="D100" s="32" t="s">
        <v>612</v>
      </c>
      <c r="E100" s="33" t="s">
        <v>607</v>
      </c>
      <c r="F100" s="33" t="s">
        <v>63</v>
      </c>
      <c r="G100" s="42" t="s">
        <v>682</v>
      </c>
      <c r="H100" s="31" t="s">
        <v>508</v>
      </c>
      <c r="I100" s="36" t="s">
        <v>614</v>
      </c>
    </row>
    <row r="101" spans="1:9" ht="75" customHeight="1" x14ac:dyDescent="0.2">
      <c r="A101" s="29">
        <f t="shared" si="1"/>
        <v>94</v>
      </c>
      <c r="B101" s="33" t="s">
        <v>647</v>
      </c>
      <c r="C101" s="33" t="s">
        <v>646</v>
      </c>
      <c r="D101" s="32" t="s">
        <v>649</v>
      </c>
      <c r="E101" s="33" t="s">
        <v>651</v>
      </c>
      <c r="F101" s="33" t="s">
        <v>653</v>
      </c>
      <c r="G101" s="42" t="s">
        <v>650</v>
      </c>
      <c r="H101" s="31" t="s">
        <v>511</v>
      </c>
      <c r="I101" s="36" t="s">
        <v>652</v>
      </c>
    </row>
    <row r="102" spans="1:9" ht="75" customHeight="1" x14ac:dyDescent="0.2">
      <c r="A102" s="29">
        <f t="shared" si="1"/>
        <v>95</v>
      </c>
      <c r="B102" s="33" t="s">
        <v>686</v>
      </c>
      <c r="C102" s="33" t="s">
        <v>688</v>
      </c>
      <c r="D102" s="32" t="s">
        <v>687</v>
      </c>
      <c r="E102" s="33" t="s">
        <v>337</v>
      </c>
      <c r="F102" s="33" t="s">
        <v>689</v>
      </c>
      <c r="G102" s="38">
        <v>44340</v>
      </c>
      <c r="H102" s="39" t="s">
        <v>511</v>
      </c>
      <c r="I102" s="36" t="s">
        <v>690</v>
      </c>
    </row>
    <row r="103" spans="1:9" ht="75" customHeight="1" x14ac:dyDescent="0.2">
      <c r="A103" s="29">
        <f t="shared" si="1"/>
        <v>96</v>
      </c>
      <c r="B103" s="33" t="s">
        <v>752</v>
      </c>
      <c r="C103" s="33" t="s">
        <v>753</v>
      </c>
      <c r="D103" s="33" t="s">
        <v>751</v>
      </c>
      <c r="E103" s="33" t="s">
        <v>119</v>
      </c>
      <c r="F103" s="33" t="s">
        <v>754</v>
      </c>
      <c r="G103" s="42" t="s">
        <v>750</v>
      </c>
      <c r="H103" s="31" t="s">
        <v>511</v>
      </c>
      <c r="I103" s="36" t="s">
        <v>909</v>
      </c>
    </row>
    <row r="104" spans="1:9" ht="75" customHeight="1" x14ac:dyDescent="0.2">
      <c r="A104" s="29">
        <f t="shared" si="1"/>
        <v>97</v>
      </c>
      <c r="B104" s="33" t="s">
        <v>857</v>
      </c>
      <c r="C104" s="33" t="s">
        <v>858</v>
      </c>
      <c r="D104" s="32" t="s">
        <v>860</v>
      </c>
      <c r="E104" s="33" t="s">
        <v>859</v>
      </c>
      <c r="F104" s="33" t="s">
        <v>785</v>
      </c>
      <c r="G104" s="38">
        <v>44340</v>
      </c>
      <c r="H104" s="31" t="s">
        <v>511</v>
      </c>
      <c r="I104" s="36" t="s">
        <v>861</v>
      </c>
    </row>
    <row r="105" spans="1:9" ht="75" customHeight="1" x14ac:dyDescent="0.2">
      <c r="A105" s="29">
        <f t="shared" si="1"/>
        <v>98</v>
      </c>
      <c r="B105" s="80" t="s">
        <v>780</v>
      </c>
      <c r="C105" s="80" t="s">
        <v>782</v>
      </c>
      <c r="D105" s="32" t="s">
        <v>781</v>
      </c>
      <c r="E105" s="33" t="s">
        <v>119</v>
      </c>
      <c r="F105" s="33" t="s">
        <v>785</v>
      </c>
      <c r="G105" s="42" t="s">
        <v>783</v>
      </c>
      <c r="H105" s="31" t="s">
        <v>514</v>
      </c>
      <c r="I105" s="36" t="s">
        <v>784</v>
      </c>
    </row>
    <row r="106" spans="1:9" ht="75" customHeight="1" x14ac:dyDescent="0.2">
      <c r="A106" s="29">
        <f t="shared" si="1"/>
        <v>99</v>
      </c>
      <c r="B106" s="81" t="s">
        <v>284</v>
      </c>
      <c r="C106" s="81" t="s">
        <v>285</v>
      </c>
      <c r="D106" s="40" t="s">
        <v>286</v>
      </c>
      <c r="E106" s="37" t="s">
        <v>22</v>
      </c>
      <c r="F106" s="37" t="s">
        <v>287</v>
      </c>
      <c r="G106" s="42" t="s">
        <v>420</v>
      </c>
      <c r="H106" s="39" t="s">
        <v>553</v>
      </c>
      <c r="I106" s="36" t="s">
        <v>288</v>
      </c>
    </row>
    <row r="107" spans="1:9" ht="75" customHeight="1" x14ac:dyDescent="0.2">
      <c r="A107" s="29">
        <f t="shared" si="1"/>
        <v>100</v>
      </c>
      <c r="B107" s="80" t="s">
        <v>352</v>
      </c>
      <c r="C107" s="80" t="s">
        <v>353</v>
      </c>
      <c r="D107" s="32" t="s">
        <v>354</v>
      </c>
      <c r="E107" s="33" t="s">
        <v>355</v>
      </c>
      <c r="F107" s="33" t="s">
        <v>785</v>
      </c>
      <c r="G107" s="42" t="s">
        <v>356</v>
      </c>
      <c r="H107" s="62" t="s">
        <v>553</v>
      </c>
      <c r="I107" s="36" t="s">
        <v>357</v>
      </c>
    </row>
    <row r="108" spans="1:9" ht="75" customHeight="1" x14ac:dyDescent="0.2">
      <c r="A108" s="29">
        <f t="shared" si="1"/>
        <v>101</v>
      </c>
      <c r="B108" s="80" t="s">
        <v>423</v>
      </c>
      <c r="C108" s="80" t="s">
        <v>424</v>
      </c>
      <c r="D108" s="32" t="s">
        <v>426</v>
      </c>
      <c r="E108" s="33" t="s">
        <v>82</v>
      </c>
      <c r="F108" s="33" t="s">
        <v>63</v>
      </c>
      <c r="G108" s="42" t="s">
        <v>425</v>
      </c>
      <c r="H108" s="39" t="s">
        <v>508</v>
      </c>
      <c r="I108" s="36" t="s">
        <v>427</v>
      </c>
    </row>
    <row r="109" spans="1:9" ht="75" customHeight="1" x14ac:dyDescent="0.2">
      <c r="A109" s="29">
        <f t="shared" si="1"/>
        <v>102</v>
      </c>
      <c r="B109" s="80" t="s">
        <v>776</v>
      </c>
      <c r="C109" s="80" t="s">
        <v>777</v>
      </c>
      <c r="D109" s="32" t="s">
        <v>779</v>
      </c>
      <c r="E109" s="33" t="s">
        <v>119</v>
      </c>
      <c r="F109" s="33" t="s">
        <v>785</v>
      </c>
      <c r="G109" s="38">
        <v>44378</v>
      </c>
      <c r="H109" s="31" t="s">
        <v>511</v>
      </c>
      <c r="I109" s="36" t="s">
        <v>778</v>
      </c>
    </row>
    <row r="110" spans="1:9" ht="75" customHeight="1" x14ac:dyDescent="0.2">
      <c r="A110" s="29">
        <f t="shared" si="1"/>
        <v>103</v>
      </c>
      <c r="B110" s="80" t="s">
        <v>825</v>
      </c>
      <c r="C110" s="80" t="s">
        <v>826</v>
      </c>
      <c r="D110" s="32" t="s">
        <v>1186</v>
      </c>
      <c r="E110" s="33" t="s">
        <v>33</v>
      </c>
      <c r="F110" s="33" t="s">
        <v>828</v>
      </c>
      <c r="G110" s="38">
        <v>44378</v>
      </c>
      <c r="H110" s="31" t="s">
        <v>511</v>
      </c>
      <c r="I110" s="36" t="s">
        <v>827</v>
      </c>
    </row>
    <row r="111" spans="1:9" ht="75" customHeight="1" x14ac:dyDescent="0.2">
      <c r="A111" s="29">
        <f t="shared" si="1"/>
        <v>104</v>
      </c>
      <c r="B111" s="80" t="s">
        <v>200</v>
      </c>
      <c r="C111" s="80" t="s">
        <v>852</v>
      </c>
      <c r="D111" s="33" t="s">
        <v>853</v>
      </c>
      <c r="E111" s="33" t="s">
        <v>203</v>
      </c>
      <c r="F111" s="33" t="s">
        <v>785</v>
      </c>
      <c r="G111" s="38">
        <v>44378</v>
      </c>
      <c r="H111" s="31" t="s">
        <v>511</v>
      </c>
      <c r="I111" s="36" t="s">
        <v>205</v>
      </c>
    </row>
    <row r="112" spans="1:9" ht="75" customHeight="1" x14ac:dyDescent="0.2">
      <c r="A112" s="29">
        <f t="shared" si="1"/>
        <v>105</v>
      </c>
      <c r="B112" s="82" t="s">
        <v>75</v>
      </c>
      <c r="C112" s="80" t="s">
        <v>76</v>
      </c>
      <c r="D112" s="32" t="s">
        <v>77</v>
      </c>
      <c r="E112" s="33" t="s">
        <v>44</v>
      </c>
      <c r="F112" s="33" t="s">
        <v>63</v>
      </c>
      <c r="G112" s="42" t="s">
        <v>68</v>
      </c>
      <c r="H112" s="39" t="s">
        <v>508</v>
      </c>
      <c r="I112" s="36" t="s">
        <v>78</v>
      </c>
    </row>
    <row r="113" spans="1:9" ht="75" customHeight="1" x14ac:dyDescent="0.2">
      <c r="A113" s="29">
        <f t="shared" si="1"/>
        <v>106</v>
      </c>
      <c r="B113" s="82" t="s">
        <v>79</v>
      </c>
      <c r="C113" s="80" t="s">
        <v>80</v>
      </c>
      <c r="D113" s="32" t="s">
        <v>81</v>
      </c>
      <c r="E113" s="33" t="s">
        <v>82</v>
      </c>
      <c r="F113" s="33" t="s">
        <v>63</v>
      </c>
      <c r="G113" s="42" t="s">
        <v>68</v>
      </c>
      <c r="H113" s="39" t="s">
        <v>514</v>
      </c>
      <c r="I113" s="36" t="s">
        <v>83</v>
      </c>
    </row>
    <row r="114" spans="1:9" ht="75" customHeight="1" x14ac:dyDescent="0.2">
      <c r="A114" s="29">
        <f t="shared" si="1"/>
        <v>107</v>
      </c>
      <c r="B114" s="82" t="s">
        <v>84</v>
      </c>
      <c r="C114" s="80" t="s">
        <v>85</v>
      </c>
      <c r="D114" s="32" t="s">
        <v>86</v>
      </c>
      <c r="E114" s="33" t="s">
        <v>33</v>
      </c>
      <c r="F114" s="33" t="s">
        <v>87</v>
      </c>
      <c r="G114" s="42" t="s">
        <v>68</v>
      </c>
      <c r="H114" s="39" t="s">
        <v>553</v>
      </c>
      <c r="I114" s="36" t="s">
        <v>88</v>
      </c>
    </row>
    <row r="115" spans="1:9" ht="75" customHeight="1" x14ac:dyDescent="0.2">
      <c r="A115" s="29">
        <f t="shared" si="1"/>
        <v>108</v>
      </c>
      <c r="B115" s="82" t="s">
        <v>89</v>
      </c>
      <c r="C115" s="80" t="s">
        <v>90</v>
      </c>
      <c r="D115" s="32" t="s">
        <v>91</v>
      </c>
      <c r="E115" s="33" t="s">
        <v>33</v>
      </c>
      <c r="F115" s="33" t="s">
        <v>92</v>
      </c>
      <c r="G115" s="42" t="s">
        <v>68</v>
      </c>
      <c r="H115" s="39" t="s">
        <v>553</v>
      </c>
      <c r="I115" s="36" t="s">
        <v>93</v>
      </c>
    </row>
    <row r="116" spans="1:9" ht="75" customHeight="1" x14ac:dyDescent="0.2">
      <c r="A116" s="29">
        <f t="shared" si="1"/>
        <v>109</v>
      </c>
      <c r="B116" s="81" t="s">
        <v>102</v>
      </c>
      <c r="C116" s="80" t="s">
        <v>103</v>
      </c>
      <c r="D116" s="32" t="s">
        <v>21</v>
      </c>
      <c r="E116" s="33" t="s">
        <v>21</v>
      </c>
      <c r="F116" s="33" t="s">
        <v>104</v>
      </c>
      <c r="G116" s="42" t="s">
        <v>105</v>
      </c>
      <c r="H116" s="39" t="s">
        <v>553</v>
      </c>
      <c r="I116" s="36" t="s">
        <v>106</v>
      </c>
    </row>
    <row r="117" spans="1:9" ht="75" customHeight="1" x14ac:dyDescent="0.2">
      <c r="A117" s="29">
        <f t="shared" si="1"/>
        <v>110</v>
      </c>
      <c r="B117" s="81" t="s">
        <v>107</v>
      </c>
      <c r="C117" s="80" t="s">
        <v>108</v>
      </c>
      <c r="D117" s="32" t="s">
        <v>21</v>
      </c>
      <c r="E117" s="33" t="s">
        <v>33</v>
      </c>
      <c r="F117" s="33" t="s">
        <v>109</v>
      </c>
      <c r="G117" s="42" t="s">
        <v>422</v>
      </c>
      <c r="H117" s="39" t="s">
        <v>553</v>
      </c>
      <c r="I117" s="36" t="s">
        <v>110</v>
      </c>
    </row>
    <row r="118" spans="1:9" ht="75" customHeight="1" x14ac:dyDescent="0.2">
      <c r="A118" s="29">
        <f t="shared" si="1"/>
        <v>111</v>
      </c>
      <c r="B118" s="81" t="s">
        <v>111</v>
      </c>
      <c r="C118" s="80" t="s">
        <v>112</v>
      </c>
      <c r="D118" s="32" t="s">
        <v>33</v>
      </c>
      <c r="E118" s="33" t="s">
        <v>113</v>
      </c>
      <c r="F118" s="33" t="s">
        <v>114</v>
      </c>
      <c r="G118" s="42" t="s">
        <v>422</v>
      </c>
      <c r="H118" s="39" t="s">
        <v>553</v>
      </c>
      <c r="I118" s="36" t="s">
        <v>115</v>
      </c>
    </row>
    <row r="119" spans="1:9" ht="75" customHeight="1" x14ac:dyDescent="0.2">
      <c r="A119" s="29">
        <f t="shared" si="1"/>
        <v>112</v>
      </c>
      <c r="B119" s="82" t="s">
        <v>129</v>
      </c>
      <c r="C119" s="80" t="s">
        <v>130</v>
      </c>
      <c r="D119" s="32" t="s">
        <v>21</v>
      </c>
      <c r="E119" s="33" t="s">
        <v>131</v>
      </c>
      <c r="F119" s="33" t="s">
        <v>114</v>
      </c>
      <c r="G119" s="42" t="s">
        <v>53</v>
      </c>
      <c r="H119" s="39" t="s">
        <v>553</v>
      </c>
      <c r="I119" s="67" t="s">
        <v>132</v>
      </c>
    </row>
    <row r="120" spans="1:9" ht="75" customHeight="1" x14ac:dyDescent="0.2">
      <c r="A120" s="29">
        <f t="shared" si="1"/>
        <v>113</v>
      </c>
      <c r="B120" s="82" t="s">
        <v>140</v>
      </c>
      <c r="C120" s="80" t="s">
        <v>141</v>
      </c>
      <c r="D120" s="32" t="s">
        <v>21</v>
      </c>
      <c r="E120" s="33" t="s">
        <v>142</v>
      </c>
      <c r="F120" s="33" t="s">
        <v>143</v>
      </c>
      <c r="G120" s="42" t="s">
        <v>144</v>
      </c>
      <c r="H120" s="39" t="s">
        <v>553</v>
      </c>
      <c r="I120" s="36" t="s">
        <v>145</v>
      </c>
    </row>
    <row r="121" spans="1:9" ht="75" customHeight="1" x14ac:dyDescent="0.2">
      <c r="A121" s="29">
        <f t="shared" si="1"/>
        <v>114</v>
      </c>
      <c r="B121" s="80" t="s">
        <v>660</v>
      </c>
      <c r="C121" s="80" t="s">
        <v>661</v>
      </c>
      <c r="D121" s="32" t="s">
        <v>656</v>
      </c>
      <c r="E121" s="33" t="s">
        <v>651</v>
      </c>
      <c r="F121" s="33" t="s">
        <v>662</v>
      </c>
      <c r="G121" s="42" t="s">
        <v>657</v>
      </c>
      <c r="H121" s="31" t="s">
        <v>553</v>
      </c>
      <c r="I121" s="36" t="s">
        <v>663</v>
      </c>
    </row>
    <row r="122" spans="1:9" ht="75" customHeight="1" x14ac:dyDescent="0.2">
      <c r="A122" s="29">
        <f t="shared" si="1"/>
        <v>115</v>
      </c>
      <c r="B122" s="80" t="s">
        <v>399</v>
      </c>
      <c r="C122" s="80" t="s">
        <v>400</v>
      </c>
      <c r="D122" s="32" t="s">
        <v>21</v>
      </c>
      <c r="E122" s="33" t="s">
        <v>168</v>
      </c>
      <c r="F122" s="33" t="s">
        <v>63</v>
      </c>
      <c r="G122" s="42" t="s">
        <v>416</v>
      </c>
      <c r="H122" s="39" t="s">
        <v>516</v>
      </c>
      <c r="I122" s="36" t="s">
        <v>401</v>
      </c>
    </row>
    <row r="123" spans="1:9" ht="75" customHeight="1" x14ac:dyDescent="0.2">
      <c r="A123" s="29">
        <f t="shared" si="1"/>
        <v>116</v>
      </c>
      <c r="B123" s="80" t="s">
        <v>580</v>
      </c>
      <c r="C123" s="80" t="s">
        <v>581</v>
      </c>
      <c r="D123" s="32" t="s">
        <v>571</v>
      </c>
      <c r="E123" s="33" t="s">
        <v>119</v>
      </c>
      <c r="F123" s="33" t="s">
        <v>63</v>
      </c>
      <c r="G123" s="42" t="s">
        <v>582</v>
      </c>
      <c r="H123" s="31" t="s">
        <v>508</v>
      </c>
      <c r="I123" s="36" t="s">
        <v>583</v>
      </c>
    </row>
    <row r="124" spans="1:9" ht="75" customHeight="1" x14ac:dyDescent="0.2">
      <c r="A124" s="29">
        <f t="shared" si="1"/>
        <v>117</v>
      </c>
      <c r="B124" s="80" t="s">
        <v>629</v>
      </c>
      <c r="C124" s="80" t="s">
        <v>630</v>
      </c>
      <c r="D124" s="32" t="s">
        <v>631</v>
      </c>
      <c r="E124" s="33" t="s">
        <v>632</v>
      </c>
      <c r="F124" s="33" t="s">
        <v>63</v>
      </c>
      <c r="G124" s="42" t="s">
        <v>416</v>
      </c>
      <c r="H124" s="31" t="s">
        <v>516</v>
      </c>
      <c r="I124" s="36" t="s">
        <v>401</v>
      </c>
    </row>
    <row r="125" spans="1:9" ht="75" customHeight="1" x14ac:dyDescent="0.2">
      <c r="A125" s="29">
        <f t="shared" si="1"/>
        <v>118</v>
      </c>
      <c r="B125" s="80" t="s">
        <v>787</v>
      </c>
      <c r="C125" s="80" t="s">
        <v>788</v>
      </c>
      <c r="D125" s="32" t="s">
        <v>789</v>
      </c>
      <c r="E125" s="33" t="s">
        <v>790</v>
      </c>
      <c r="F125" s="33" t="s">
        <v>785</v>
      </c>
      <c r="G125" s="38">
        <v>44384</v>
      </c>
      <c r="H125" s="31" t="s">
        <v>511</v>
      </c>
      <c r="I125" s="36" t="s">
        <v>791</v>
      </c>
    </row>
    <row r="126" spans="1:9" ht="75" customHeight="1" x14ac:dyDescent="0.2">
      <c r="A126" s="29">
        <f t="shared" si="1"/>
        <v>119</v>
      </c>
      <c r="B126" s="80" t="s">
        <v>916</v>
      </c>
      <c r="C126" s="80" t="s">
        <v>917</v>
      </c>
      <c r="D126" s="32" t="s">
        <v>919</v>
      </c>
      <c r="E126" s="33" t="s">
        <v>592</v>
      </c>
      <c r="F126" s="33" t="s">
        <v>63</v>
      </c>
      <c r="G126" s="42" t="s">
        <v>918</v>
      </c>
      <c r="H126" s="31" t="s">
        <v>921</v>
      </c>
      <c r="I126" s="36" t="s">
        <v>920</v>
      </c>
    </row>
    <row r="127" spans="1:9" ht="75" customHeight="1" x14ac:dyDescent="0.2">
      <c r="A127" s="29">
        <f t="shared" si="1"/>
        <v>120</v>
      </c>
      <c r="B127" s="80" t="s">
        <v>1273</v>
      </c>
      <c r="C127" s="80" t="s">
        <v>1277</v>
      </c>
      <c r="D127" s="54" t="s">
        <v>1276</v>
      </c>
      <c r="E127" s="33" t="s">
        <v>33</v>
      </c>
      <c r="F127" s="33" t="s">
        <v>189</v>
      </c>
      <c r="G127" s="42" t="s">
        <v>1274</v>
      </c>
      <c r="H127" s="31" t="s">
        <v>514</v>
      </c>
      <c r="I127" s="36" t="s">
        <v>1275</v>
      </c>
    </row>
    <row r="128" spans="1:9" ht="75" customHeight="1" x14ac:dyDescent="0.2">
      <c r="A128" s="29">
        <f t="shared" si="1"/>
        <v>121</v>
      </c>
      <c r="B128" s="80" t="s">
        <v>1321</v>
      </c>
      <c r="C128" s="80" t="s">
        <v>1322</v>
      </c>
      <c r="D128" s="54" t="s">
        <v>1323</v>
      </c>
      <c r="E128" s="33" t="s">
        <v>119</v>
      </c>
      <c r="F128" s="33" t="s">
        <v>1325</v>
      </c>
      <c r="G128" s="42" t="s">
        <v>1324</v>
      </c>
      <c r="H128" s="31" t="s">
        <v>511</v>
      </c>
      <c r="I128" s="36" t="s">
        <v>1326</v>
      </c>
    </row>
    <row r="129" spans="1:9" ht="75" customHeight="1" x14ac:dyDescent="0.2">
      <c r="A129" s="29">
        <f t="shared" si="1"/>
        <v>122</v>
      </c>
      <c r="B129" s="82" t="s">
        <v>60</v>
      </c>
      <c r="C129" s="80" t="s">
        <v>61</v>
      </c>
      <c r="D129" s="54" t="s">
        <v>62</v>
      </c>
      <c r="E129" s="33" t="s">
        <v>44</v>
      </c>
      <c r="F129" s="33" t="s">
        <v>63</v>
      </c>
      <c r="G129" s="42" t="s">
        <v>507</v>
      </c>
      <c r="H129" s="39" t="s">
        <v>514</v>
      </c>
      <c r="I129" s="36" t="s">
        <v>64</v>
      </c>
    </row>
    <row r="130" spans="1:9" ht="75" customHeight="1" x14ac:dyDescent="0.2">
      <c r="A130" s="29">
        <f t="shared" si="1"/>
        <v>123</v>
      </c>
      <c r="B130" s="81" t="s">
        <v>264</v>
      </c>
      <c r="C130" s="81" t="s">
        <v>265</v>
      </c>
      <c r="D130" s="84" t="s">
        <v>266</v>
      </c>
      <c r="E130" s="37" t="s">
        <v>267</v>
      </c>
      <c r="F130" s="37" t="s">
        <v>63</v>
      </c>
      <c r="G130" s="42" t="s">
        <v>421</v>
      </c>
      <c r="H130" s="39" t="s">
        <v>1184</v>
      </c>
      <c r="I130" s="36" t="s">
        <v>268</v>
      </c>
    </row>
    <row r="131" spans="1:9" ht="75" customHeight="1" x14ac:dyDescent="0.2">
      <c r="A131" s="29">
        <f t="shared" si="1"/>
        <v>124</v>
      </c>
      <c r="B131" s="85" t="s">
        <v>502</v>
      </c>
      <c r="C131" s="80" t="s">
        <v>506</v>
      </c>
      <c r="D131" s="54" t="s">
        <v>503</v>
      </c>
      <c r="E131" s="33" t="s">
        <v>33</v>
      </c>
      <c r="F131" s="33" t="s">
        <v>505</v>
      </c>
      <c r="G131" s="42" t="s">
        <v>1188</v>
      </c>
      <c r="H131" s="39" t="s">
        <v>553</v>
      </c>
      <c r="I131" s="56" t="s">
        <v>504</v>
      </c>
    </row>
    <row r="132" spans="1:9" ht="75" customHeight="1" x14ac:dyDescent="0.2">
      <c r="A132" s="29">
        <f t="shared" si="1"/>
        <v>125</v>
      </c>
      <c r="B132" s="80" t="s">
        <v>792</v>
      </c>
      <c r="C132" s="80" t="s">
        <v>793</v>
      </c>
      <c r="D132" s="54" t="s">
        <v>794</v>
      </c>
      <c r="E132" s="32" t="s">
        <v>794</v>
      </c>
      <c r="F132" s="33" t="s">
        <v>785</v>
      </c>
      <c r="G132" s="42" t="s">
        <v>795</v>
      </c>
      <c r="H132" s="31" t="s">
        <v>511</v>
      </c>
      <c r="I132" s="36" t="s">
        <v>796</v>
      </c>
    </row>
    <row r="133" spans="1:9" ht="75" customHeight="1" x14ac:dyDescent="0.2">
      <c r="A133" s="29">
        <f t="shared" si="1"/>
        <v>126</v>
      </c>
      <c r="B133" s="80" t="s">
        <v>982</v>
      </c>
      <c r="C133" s="80" t="s">
        <v>983</v>
      </c>
      <c r="D133" s="54" t="s">
        <v>987</v>
      </c>
      <c r="E133" s="33" t="s">
        <v>859</v>
      </c>
      <c r="F133" s="33" t="s">
        <v>986</v>
      </c>
      <c r="G133" s="38">
        <v>44404</v>
      </c>
      <c r="H133" s="31" t="s">
        <v>511</v>
      </c>
      <c r="I133" s="36" t="s">
        <v>985</v>
      </c>
    </row>
    <row r="134" spans="1:9" ht="75" customHeight="1" x14ac:dyDescent="0.2">
      <c r="A134" s="29">
        <f t="shared" si="1"/>
        <v>127</v>
      </c>
      <c r="B134" s="80" t="s">
        <v>1084</v>
      </c>
      <c r="C134" s="80" t="s">
        <v>1085</v>
      </c>
      <c r="D134" s="54" t="s">
        <v>1086</v>
      </c>
      <c r="E134" s="33" t="s">
        <v>617</v>
      </c>
      <c r="F134" s="33" t="s">
        <v>28</v>
      </c>
      <c r="G134" s="38">
        <v>44399</v>
      </c>
      <c r="H134" s="31" t="s">
        <v>511</v>
      </c>
      <c r="I134" s="36" t="s">
        <v>1087</v>
      </c>
    </row>
    <row r="135" spans="1:9" ht="75" customHeight="1" x14ac:dyDescent="0.2">
      <c r="A135" s="29">
        <f t="shared" si="1"/>
        <v>128</v>
      </c>
      <c r="B135" s="85" t="s">
        <v>1126</v>
      </c>
      <c r="C135" s="80" t="s">
        <v>1127</v>
      </c>
      <c r="D135" s="54" t="s">
        <v>1131</v>
      </c>
      <c r="E135" s="33" t="s">
        <v>51</v>
      </c>
      <c r="F135" s="33" t="s">
        <v>1128</v>
      </c>
      <c r="G135" s="42" t="s">
        <v>1129</v>
      </c>
      <c r="H135" s="31" t="s">
        <v>511</v>
      </c>
      <c r="I135" s="36" t="s">
        <v>1130</v>
      </c>
    </row>
    <row r="136" spans="1:9" ht="75" customHeight="1" x14ac:dyDescent="0.2">
      <c r="A136" s="29">
        <f t="shared" si="1"/>
        <v>129</v>
      </c>
      <c r="B136" s="80" t="s">
        <v>1157</v>
      </c>
      <c r="C136" s="80" t="s">
        <v>1158</v>
      </c>
      <c r="D136" s="54" t="s">
        <v>1143</v>
      </c>
      <c r="E136" s="33" t="s">
        <v>119</v>
      </c>
      <c r="F136" s="33" t="s">
        <v>1062</v>
      </c>
      <c r="G136" s="38">
        <v>44414</v>
      </c>
      <c r="H136" s="31" t="s">
        <v>1159</v>
      </c>
      <c r="I136" s="36" t="s">
        <v>1160</v>
      </c>
    </row>
    <row r="137" spans="1:9" ht="75" customHeight="1" x14ac:dyDescent="0.2">
      <c r="A137" s="29">
        <f t="shared" si="1"/>
        <v>130</v>
      </c>
      <c r="B137" s="80" t="s">
        <v>1207</v>
      </c>
      <c r="C137" s="80" t="s">
        <v>1208</v>
      </c>
      <c r="D137" s="54" t="s">
        <v>1196</v>
      </c>
      <c r="E137" s="33" t="s">
        <v>436</v>
      </c>
      <c r="F137" s="33" t="s">
        <v>63</v>
      </c>
      <c r="G137" s="38">
        <v>44407</v>
      </c>
      <c r="H137" s="31" t="s">
        <v>508</v>
      </c>
      <c r="I137" s="36" t="s">
        <v>1209</v>
      </c>
    </row>
    <row r="138" spans="1:9" ht="75" customHeight="1" x14ac:dyDescent="0.2">
      <c r="A138" s="29">
        <f t="shared" ref="A138:A201" si="2">A137+1</f>
        <v>131</v>
      </c>
      <c r="B138" s="80" t="s">
        <v>1165</v>
      </c>
      <c r="C138" s="80" t="s">
        <v>1166</v>
      </c>
      <c r="D138" s="54" t="s">
        <v>1169</v>
      </c>
      <c r="E138" s="33" t="s">
        <v>119</v>
      </c>
      <c r="F138" s="33" t="s">
        <v>729</v>
      </c>
      <c r="G138" s="42" t="s">
        <v>1167</v>
      </c>
      <c r="H138" s="31" t="s">
        <v>511</v>
      </c>
      <c r="I138" s="36" t="s">
        <v>1168</v>
      </c>
    </row>
    <row r="139" spans="1:9" ht="75" customHeight="1" x14ac:dyDescent="0.2">
      <c r="A139" s="29">
        <f t="shared" si="2"/>
        <v>132</v>
      </c>
      <c r="B139" s="80" t="s">
        <v>1121</v>
      </c>
      <c r="C139" s="80" t="s">
        <v>1122</v>
      </c>
      <c r="D139" s="54" t="s">
        <v>1123</v>
      </c>
      <c r="E139" s="33" t="s">
        <v>33</v>
      </c>
      <c r="F139" s="33" t="s">
        <v>1124</v>
      </c>
      <c r="G139" s="38">
        <v>44416</v>
      </c>
      <c r="H139" s="31" t="s">
        <v>511</v>
      </c>
      <c r="I139" s="36" t="s">
        <v>1125</v>
      </c>
    </row>
    <row r="140" spans="1:9" ht="75" customHeight="1" x14ac:dyDescent="0.2">
      <c r="A140" s="29">
        <f t="shared" si="2"/>
        <v>133</v>
      </c>
      <c r="B140" s="80" t="s">
        <v>993</v>
      </c>
      <c r="C140" s="80" t="s">
        <v>995</v>
      </c>
      <c r="D140" s="54" t="s">
        <v>992</v>
      </c>
      <c r="E140" s="33" t="s">
        <v>794</v>
      </c>
      <c r="F140" s="33" t="s">
        <v>994</v>
      </c>
      <c r="G140" s="42" t="s">
        <v>998</v>
      </c>
      <c r="H140" s="31" t="s">
        <v>511</v>
      </c>
      <c r="I140" s="36" t="s">
        <v>996</v>
      </c>
    </row>
    <row r="141" spans="1:9" ht="75" customHeight="1" x14ac:dyDescent="0.2">
      <c r="A141" s="29">
        <f t="shared" si="2"/>
        <v>134</v>
      </c>
      <c r="B141" s="80" t="s">
        <v>1136</v>
      </c>
      <c r="C141" s="80" t="s">
        <v>1137</v>
      </c>
      <c r="D141" s="54" t="s">
        <v>1138</v>
      </c>
      <c r="E141" s="33" t="s">
        <v>22</v>
      </c>
      <c r="F141" s="33" t="s">
        <v>1062</v>
      </c>
      <c r="G141" s="42" t="s">
        <v>1139</v>
      </c>
      <c r="H141" s="31" t="s">
        <v>918</v>
      </c>
      <c r="I141" s="36" t="s">
        <v>1140</v>
      </c>
    </row>
    <row r="142" spans="1:9" ht="75" customHeight="1" x14ac:dyDescent="0.2">
      <c r="A142" s="29">
        <f t="shared" si="2"/>
        <v>135</v>
      </c>
      <c r="B142" s="80" t="s">
        <v>1141</v>
      </c>
      <c r="C142" s="80" t="s">
        <v>1142</v>
      </c>
      <c r="D142" s="54" t="s">
        <v>1143</v>
      </c>
      <c r="E142" s="33" t="s">
        <v>119</v>
      </c>
      <c r="F142" s="33" t="s">
        <v>1062</v>
      </c>
      <c r="G142" s="42" t="s">
        <v>1139</v>
      </c>
      <c r="H142" s="31" t="s">
        <v>1154</v>
      </c>
      <c r="I142" s="36" t="s">
        <v>1144</v>
      </c>
    </row>
    <row r="143" spans="1:9" ht="75" customHeight="1" x14ac:dyDescent="0.2">
      <c r="A143" s="29">
        <f t="shared" si="2"/>
        <v>136</v>
      </c>
      <c r="B143" s="81" t="s">
        <v>179</v>
      </c>
      <c r="C143" s="87" t="s">
        <v>180</v>
      </c>
      <c r="D143" s="54" t="s">
        <v>1362</v>
      </c>
      <c r="E143" s="33" t="s">
        <v>135</v>
      </c>
      <c r="F143" s="33" t="s">
        <v>176</v>
      </c>
      <c r="G143" s="38" t="s">
        <v>177</v>
      </c>
      <c r="H143" s="39" t="s">
        <v>553</v>
      </c>
      <c r="I143" s="36" t="s">
        <v>181</v>
      </c>
    </row>
    <row r="144" spans="1:9" ht="75" customHeight="1" x14ac:dyDescent="0.2">
      <c r="A144" s="29">
        <f t="shared" si="2"/>
        <v>137</v>
      </c>
      <c r="B144" s="81" t="s">
        <v>182</v>
      </c>
      <c r="C144" s="87" t="s">
        <v>183</v>
      </c>
      <c r="D144" s="54" t="s">
        <v>1363</v>
      </c>
      <c r="E144" s="33" t="s">
        <v>51</v>
      </c>
      <c r="F144" s="33" t="s">
        <v>176</v>
      </c>
      <c r="G144" s="42" t="s">
        <v>177</v>
      </c>
      <c r="H144" s="39" t="s">
        <v>553</v>
      </c>
      <c r="I144" s="36" t="s">
        <v>184</v>
      </c>
    </row>
    <row r="145" spans="1:9" ht="75" customHeight="1" x14ac:dyDescent="0.2">
      <c r="A145" s="29">
        <f t="shared" si="2"/>
        <v>138</v>
      </c>
      <c r="B145" s="80" t="s">
        <v>346</v>
      </c>
      <c r="C145" s="80" t="s">
        <v>347</v>
      </c>
      <c r="D145" s="88" t="s">
        <v>348</v>
      </c>
      <c r="E145" s="33" t="s">
        <v>349</v>
      </c>
      <c r="F145" s="33" t="s">
        <v>785</v>
      </c>
      <c r="G145" s="42" t="s">
        <v>350</v>
      </c>
      <c r="H145" s="62" t="s">
        <v>553</v>
      </c>
      <c r="I145" s="36" t="s">
        <v>351</v>
      </c>
    </row>
    <row r="146" spans="1:9" ht="75" customHeight="1" x14ac:dyDescent="0.2">
      <c r="A146" s="29">
        <f t="shared" si="2"/>
        <v>139</v>
      </c>
      <c r="B146" s="80" t="s">
        <v>174</v>
      </c>
      <c r="C146" s="80" t="s">
        <v>175</v>
      </c>
      <c r="D146" s="54" t="s">
        <v>376</v>
      </c>
      <c r="E146" s="33" t="s">
        <v>168</v>
      </c>
      <c r="F146" s="33" t="s">
        <v>63</v>
      </c>
      <c r="G146" s="42" t="s">
        <v>377</v>
      </c>
      <c r="H146" s="39" t="s">
        <v>512</v>
      </c>
      <c r="I146" s="36" t="s">
        <v>178</v>
      </c>
    </row>
    <row r="147" spans="1:9" ht="75" customHeight="1" x14ac:dyDescent="0.2">
      <c r="A147" s="29">
        <f t="shared" si="2"/>
        <v>140</v>
      </c>
      <c r="B147" s="80" t="s">
        <v>797</v>
      </c>
      <c r="C147" s="80" t="s">
        <v>798</v>
      </c>
      <c r="D147" s="54" t="s">
        <v>1187</v>
      </c>
      <c r="E147" s="33" t="s">
        <v>51</v>
      </c>
      <c r="F147" s="33" t="s">
        <v>323</v>
      </c>
      <c r="G147" s="42" t="s">
        <v>799</v>
      </c>
      <c r="H147" s="31" t="s">
        <v>511</v>
      </c>
      <c r="I147" s="36" t="s">
        <v>800</v>
      </c>
    </row>
    <row r="148" spans="1:9" ht="75" customHeight="1" x14ac:dyDescent="0.2">
      <c r="A148" s="29">
        <f t="shared" si="2"/>
        <v>141</v>
      </c>
      <c r="B148" s="80" t="s">
        <v>863</v>
      </c>
      <c r="C148" s="80" t="s">
        <v>864</v>
      </c>
      <c r="D148" s="54" t="s">
        <v>866</v>
      </c>
      <c r="E148" s="33" t="s">
        <v>865</v>
      </c>
      <c r="F148" s="33" t="s">
        <v>785</v>
      </c>
      <c r="G148" s="38">
        <v>44432</v>
      </c>
      <c r="H148" s="89" t="s">
        <v>862</v>
      </c>
      <c r="I148" s="36" t="s">
        <v>867</v>
      </c>
    </row>
    <row r="149" spans="1:9" ht="75" customHeight="1" x14ac:dyDescent="0.2">
      <c r="A149" s="29">
        <f t="shared" si="2"/>
        <v>142</v>
      </c>
      <c r="B149" s="80" t="s">
        <v>970</v>
      </c>
      <c r="C149" s="80" t="s">
        <v>972</v>
      </c>
      <c r="D149" s="54" t="s">
        <v>971</v>
      </c>
      <c r="E149" s="33" t="s">
        <v>51</v>
      </c>
      <c r="F149" s="33" t="s">
        <v>974</v>
      </c>
      <c r="G149" s="42" t="s">
        <v>1461</v>
      </c>
      <c r="H149" s="31" t="s">
        <v>511</v>
      </c>
      <c r="I149" s="36" t="s">
        <v>973</v>
      </c>
    </row>
    <row r="150" spans="1:9" ht="75" customHeight="1" x14ac:dyDescent="0.2">
      <c r="A150" s="29">
        <f t="shared" si="2"/>
        <v>143</v>
      </c>
      <c r="B150" s="80" t="s">
        <v>1000</v>
      </c>
      <c r="C150" s="80" t="s">
        <v>1002</v>
      </c>
      <c r="D150" s="54" t="s">
        <v>997</v>
      </c>
      <c r="E150" s="33" t="s">
        <v>22</v>
      </c>
      <c r="F150" s="33" t="s">
        <v>1003</v>
      </c>
      <c r="G150" s="42" t="s">
        <v>999</v>
      </c>
      <c r="H150" s="31" t="s">
        <v>511</v>
      </c>
      <c r="I150" s="36" t="s">
        <v>1001</v>
      </c>
    </row>
    <row r="151" spans="1:9" ht="75" customHeight="1" x14ac:dyDescent="0.2">
      <c r="A151" s="29">
        <f t="shared" si="2"/>
        <v>144</v>
      </c>
      <c r="B151" s="85" t="s">
        <v>1073</v>
      </c>
      <c r="C151" s="80" t="s">
        <v>1074</v>
      </c>
      <c r="D151" s="54" t="s">
        <v>1017</v>
      </c>
      <c r="E151" s="33" t="s">
        <v>607</v>
      </c>
      <c r="F151" s="33" t="s">
        <v>1075</v>
      </c>
      <c r="G151" s="42" t="s">
        <v>1076</v>
      </c>
      <c r="H151" s="31" t="s">
        <v>511</v>
      </c>
      <c r="I151" s="36" t="s">
        <v>1077</v>
      </c>
    </row>
    <row r="152" spans="1:9" ht="75" customHeight="1" x14ac:dyDescent="0.2">
      <c r="A152" s="29">
        <f t="shared" si="2"/>
        <v>145</v>
      </c>
      <c r="B152" s="80" t="s">
        <v>1078</v>
      </c>
      <c r="C152" s="80" t="s">
        <v>1079</v>
      </c>
      <c r="D152" s="54" t="s">
        <v>1080</v>
      </c>
      <c r="E152" s="33" t="s">
        <v>794</v>
      </c>
      <c r="F152" s="33" t="s">
        <v>1081</v>
      </c>
      <c r="G152" s="42" t="s">
        <v>1082</v>
      </c>
      <c r="H152" s="31" t="s">
        <v>511</v>
      </c>
      <c r="I152" s="36" t="s">
        <v>1083</v>
      </c>
    </row>
    <row r="153" spans="1:9" ht="75" customHeight="1" x14ac:dyDescent="0.2">
      <c r="A153" s="29">
        <f t="shared" si="2"/>
        <v>146</v>
      </c>
      <c r="B153" s="85" t="s">
        <v>1088</v>
      </c>
      <c r="C153" s="80" t="s">
        <v>1089</v>
      </c>
      <c r="D153" s="54" t="s">
        <v>1090</v>
      </c>
      <c r="E153" s="33" t="s">
        <v>119</v>
      </c>
      <c r="F153" s="33" t="s">
        <v>189</v>
      </c>
      <c r="G153" s="38">
        <v>44439</v>
      </c>
      <c r="H153" s="31" t="s">
        <v>511</v>
      </c>
      <c r="I153" s="36" t="s">
        <v>1091</v>
      </c>
    </row>
    <row r="154" spans="1:9" ht="75" customHeight="1" x14ac:dyDescent="0.2">
      <c r="A154" s="29">
        <f t="shared" si="2"/>
        <v>147</v>
      </c>
      <c r="B154" s="80" t="s">
        <v>1145</v>
      </c>
      <c r="C154" s="80" t="s">
        <v>1146</v>
      </c>
      <c r="D154" s="54" t="s">
        <v>1149</v>
      </c>
      <c r="E154" s="33" t="s">
        <v>119</v>
      </c>
      <c r="F154" s="33" t="s">
        <v>1062</v>
      </c>
      <c r="G154" s="42" t="s">
        <v>377</v>
      </c>
      <c r="H154" s="31" t="s">
        <v>1147</v>
      </c>
      <c r="I154" s="36" t="s">
        <v>1148</v>
      </c>
    </row>
    <row r="155" spans="1:9" ht="75" customHeight="1" x14ac:dyDescent="0.2">
      <c r="A155" s="29">
        <f t="shared" si="2"/>
        <v>148</v>
      </c>
      <c r="B155" s="80" t="s">
        <v>1150</v>
      </c>
      <c r="C155" s="80" t="s">
        <v>1151</v>
      </c>
      <c r="D155" s="54" t="s">
        <v>1138</v>
      </c>
      <c r="E155" s="33" t="s">
        <v>22</v>
      </c>
      <c r="F155" s="33" t="s">
        <v>1062</v>
      </c>
      <c r="G155" s="42" t="s">
        <v>1464</v>
      </c>
      <c r="H155" s="31" t="s">
        <v>1152</v>
      </c>
      <c r="I155" s="36" t="s">
        <v>1156</v>
      </c>
    </row>
    <row r="156" spans="1:9" ht="75" customHeight="1" x14ac:dyDescent="0.2">
      <c r="A156" s="29">
        <f t="shared" si="2"/>
        <v>149</v>
      </c>
      <c r="B156" s="80" t="s">
        <v>1153</v>
      </c>
      <c r="C156" s="80" t="s">
        <v>1151</v>
      </c>
      <c r="D156" s="54" t="s">
        <v>1143</v>
      </c>
      <c r="E156" s="33" t="s">
        <v>119</v>
      </c>
      <c r="F156" s="33" t="s">
        <v>1062</v>
      </c>
      <c r="G156" s="42" t="s">
        <v>1465</v>
      </c>
      <c r="H156" s="31" t="s">
        <v>1152</v>
      </c>
      <c r="I156" s="36" t="s">
        <v>1156</v>
      </c>
    </row>
    <row r="157" spans="1:9" ht="75" customHeight="1" x14ac:dyDescent="0.2">
      <c r="A157" s="29">
        <f t="shared" si="2"/>
        <v>150</v>
      </c>
      <c r="B157" s="80" t="s">
        <v>1219</v>
      </c>
      <c r="C157" s="80" t="s">
        <v>1220</v>
      </c>
      <c r="D157" s="54" t="s">
        <v>1221</v>
      </c>
      <c r="E157" s="32" t="s">
        <v>119</v>
      </c>
      <c r="F157" s="33" t="s">
        <v>63</v>
      </c>
      <c r="G157" s="42" t="s">
        <v>177</v>
      </c>
      <c r="H157" s="31" t="s">
        <v>512</v>
      </c>
      <c r="I157" s="36" t="s">
        <v>1222</v>
      </c>
    </row>
    <row r="158" spans="1:9" ht="75" customHeight="1" x14ac:dyDescent="0.2">
      <c r="A158" s="29">
        <f t="shared" si="2"/>
        <v>151</v>
      </c>
      <c r="B158" s="80" t="s">
        <v>1252</v>
      </c>
      <c r="C158" s="80" t="s">
        <v>1254</v>
      </c>
      <c r="D158" s="54" t="s">
        <v>1255</v>
      </c>
      <c r="E158" s="33" t="s">
        <v>1256</v>
      </c>
      <c r="F158" s="33" t="s">
        <v>1253</v>
      </c>
      <c r="G158" s="38">
        <v>44438</v>
      </c>
      <c r="H158" s="31" t="s">
        <v>514</v>
      </c>
      <c r="I158" s="36" t="s">
        <v>1257</v>
      </c>
    </row>
    <row r="159" spans="1:9" ht="75" customHeight="1" x14ac:dyDescent="0.2">
      <c r="A159" s="29">
        <f t="shared" si="2"/>
        <v>152</v>
      </c>
      <c r="B159" s="80" t="s">
        <v>1285</v>
      </c>
      <c r="C159" s="80" t="s">
        <v>1289</v>
      </c>
      <c r="D159" s="54" t="s">
        <v>1288</v>
      </c>
      <c r="E159" s="33" t="s">
        <v>142</v>
      </c>
      <c r="F159" s="33" t="s">
        <v>1286</v>
      </c>
      <c r="G159" s="38">
        <v>44439</v>
      </c>
      <c r="H159" s="31" t="s">
        <v>514</v>
      </c>
      <c r="I159" s="36" t="s">
        <v>1287</v>
      </c>
    </row>
    <row r="160" spans="1:9" ht="75" customHeight="1" x14ac:dyDescent="0.2">
      <c r="A160" s="29">
        <f t="shared" si="2"/>
        <v>153</v>
      </c>
      <c r="B160" s="80" t="s">
        <v>1406</v>
      </c>
      <c r="C160" s="80" t="s">
        <v>1408</v>
      </c>
      <c r="D160" s="54" t="s">
        <v>794</v>
      </c>
      <c r="E160" s="33" t="s">
        <v>21</v>
      </c>
      <c r="F160" s="33" t="s">
        <v>1407</v>
      </c>
      <c r="G160" s="90" t="s">
        <v>1409</v>
      </c>
      <c r="H160" s="31" t="s">
        <v>511</v>
      </c>
      <c r="I160" s="36" t="s">
        <v>1410</v>
      </c>
    </row>
    <row r="161" spans="1:9" ht="75" customHeight="1" x14ac:dyDescent="0.2">
      <c r="A161" s="29">
        <f t="shared" si="2"/>
        <v>154</v>
      </c>
      <c r="B161" s="80" t="s">
        <v>1537</v>
      </c>
      <c r="C161" s="80" t="s">
        <v>1538</v>
      </c>
      <c r="D161" s="54" t="s">
        <v>1536</v>
      </c>
      <c r="E161" s="33" t="s">
        <v>1528</v>
      </c>
      <c r="F161" s="33" t="s">
        <v>1540</v>
      </c>
      <c r="G161" s="38">
        <v>44435</v>
      </c>
      <c r="H161" s="31" t="s">
        <v>514</v>
      </c>
      <c r="I161" s="36" t="s">
        <v>1539</v>
      </c>
    </row>
    <row r="162" spans="1:9" ht="75" customHeight="1" x14ac:dyDescent="0.2">
      <c r="A162" s="29">
        <f t="shared" si="2"/>
        <v>155</v>
      </c>
      <c r="B162" s="96" t="s">
        <v>1236</v>
      </c>
      <c r="C162" s="96" t="s">
        <v>1239</v>
      </c>
      <c r="D162" s="32" t="s">
        <v>1237</v>
      </c>
      <c r="E162" s="33" t="s">
        <v>33</v>
      </c>
      <c r="F162" s="33" t="s">
        <v>189</v>
      </c>
      <c r="G162" s="38">
        <v>44460</v>
      </c>
      <c r="H162" s="33" t="s">
        <v>514</v>
      </c>
      <c r="I162" s="36" t="s">
        <v>1238</v>
      </c>
    </row>
    <row r="163" spans="1:9" ht="75" customHeight="1" x14ac:dyDescent="0.2">
      <c r="A163" s="29">
        <f t="shared" si="2"/>
        <v>156</v>
      </c>
      <c r="B163" s="96" t="s">
        <v>1379</v>
      </c>
      <c r="C163" s="96" t="s">
        <v>1378</v>
      </c>
      <c r="D163" s="32" t="s">
        <v>33</v>
      </c>
      <c r="E163" s="33" t="s">
        <v>21</v>
      </c>
      <c r="F163" s="33" t="s">
        <v>1380</v>
      </c>
      <c r="G163" s="38">
        <v>44460</v>
      </c>
      <c r="H163" s="33" t="s">
        <v>511</v>
      </c>
      <c r="I163" s="36" t="s">
        <v>1381</v>
      </c>
    </row>
    <row r="164" spans="1:9" ht="75" customHeight="1" x14ac:dyDescent="0.2">
      <c r="A164" s="29">
        <f t="shared" si="2"/>
        <v>157</v>
      </c>
      <c r="B164" s="96" t="s">
        <v>1617</v>
      </c>
      <c r="C164" s="96" t="s">
        <v>1621</v>
      </c>
      <c r="D164" s="33" t="s">
        <v>1620</v>
      </c>
      <c r="E164" s="33" t="s">
        <v>21</v>
      </c>
      <c r="F164" s="33" t="s">
        <v>1619</v>
      </c>
      <c r="G164" s="42" t="s">
        <v>1618</v>
      </c>
      <c r="H164" s="33" t="s">
        <v>511</v>
      </c>
      <c r="I164" s="36" t="s">
        <v>1381</v>
      </c>
    </row>
    <row r="165" spans="1:9" ht="75" customHeight="1" x14ac:dyDescent="0.2">
      <c r="A165" s="29">
        <f t="shared" si="2"/>
        <v>158</v>
      </c>
      <c r="B165" s="96" t="s">
        <v>402</v>
      </c>
      <c r="C165" s="96" t="s">
        <v>403</v>
      </c>
      <c r="D165" s="32" t="s">
        <v>681</v>
      </c>
      <c r="E165" s="33" t="s">
        <v>168</v>
      </c>
      <c r="F165" s="33" t="s">
        <v>63</v>
      </c>
      <c r="G165" s="42" t="s">
        <v>417</v>
      </c>
      <c r="H165" s="37" t="s">
        <v>517</v>
      </c>
      <c r="I165" s="36" t="s">
        <v>404</v>
      </c>
    </row>
    <row r="166" spans="1:9" ht="75" customHeight="1" x14ac:dyDescent="0.2">
      <c r="A166" s="29">
        <f t="shared" si="2"/>
        <v>159</v>
      </c>
      <c r="B166" s="96" t="s">
        <v>584</v>
      </c>
      <c r="C166" s="96" t="s">
        <v>585</v>
      </c>
      <c r="D166" s="32" t="s">
        <v>588</v>
      </c>
      <c r="E166" s="33" t="s">
        <v>119</v>
      </c>
      <c r="F166" s="33" t="s">
        <v>63</v>
      </c>
      <c r="G166" s="42" t="s">
        <v>586</v>
      </c>
      <c r="H166" s="33" t="s">
        <v>517</v>
      </c>
      <c r="I166" s="36" t="s">
        <v>587</v>
      </c>
    </row>
    <row r="167" spans="1:9" ht="75" customHeight="1" x14ac:dyDescent="0.2">
      <c r="A167" s="29">
        <f t="shared" si="2"/>
        <v>160</v>
      </c>
      <c r="B167" s="96" t="s">
        <v>664</v>
      </c>
      <c r="C167" s="96" t="s">
        <v>665</v>
      </c>
      <c r="D167" s="32" t="s">
        <v>667</v>
      </c>
      <c r="E167" s="33" t="s">
        <v>33</v>
      </c>
      <c r="F167" s="33" t="s">
        <v>371</v>
      </c>
      <c r="G167" s="42" t="s">
        <v>666</v>
      </c>
      <c r="H167" s="33" t="s">
        <v>511</v>
      </c>
      <c r="I167" s="36" t="s">
        <v>668</v>
      </c>
    </row>
    <row r="168" spans="1:9" ht="75" customHeight="1" x14ac:dyDescent="0.2">
      <c r="A168" s="29">
        <f t="shared" si="2"/>
        <v>161</v>
      </c>
      <c r="B168" s="96" t="s">
        <v>881</v>
      </c>
      <c r="C168" s="96" t="s">
        <v>883</v>
      </c>
      <c r="D168" s="32" t="s">
        <v>884</v>
      </c>
      <c r="E168" s="33" t="s">
        <v>168</v>
      </c>
      <c r="F168" s="33" t="s">
        <v>63</v>
      </c>
      <c r="G168" s="42" t="s">
        <v>882</v>
      </c>
      <c r="H168" s="33" t="s">
        <v>511</v>
      </c>
      <c r="I168" s="36" t="s">
        <v>885</v>
      </c>
    </row>
    <row r="169" spans="1:9" ht="75" customHeight="1" x14ac:dyDescent="0.2">
      <c r="A169" s="29">
        <f t="shared" si="2"/>
        <v>162</v>
      </c>
      <c r="B169" s="96" t="s">
        <v>1054</v>
      </c>
      <c r="C169" s="96" t="s">
        <v>1055</v>
      </c>
      <c r="D169" s="32" t="s">
        <v>1061</v>
      </c>
      <c r="E169" s="33" t="s">
        <v>1056</v>
      </c>
      <c r="F169" s="33" t="s">
        <v>1057</v>
      </c>
      <c r="G169" s="38">
        <v>44449</v>
      </c>
      <c r="H169" s="33" t="s">
        <v>511</v>
      </c>
      <c r="I169" s="36" t="s">
        <v>1058</v>
      </c>
    </row>
    <row r="170" spans="1:9" ht="75" customHeight="1" x14ac:dyDescent="0.2">
      <c r="A170" s="29">
        <f t="shared" si="2"/>
        <v>163</v>
      </c>
      <c r="B170" s="96" t="s">
        <v>1162</v>
      </c>
      <c r="C170" s="96" t="s">
        <v>1163</v>
      </c>
      <c r="D170" s="32" t="s">
        <v>1164</v>
      </c>
      <c r="E170" s="33" t="s">
        <v>22</v>
      </c>
      <c r="F170" s="33" t="s">
        <v>1062</v>
      </c>
      <c r="G170" s="42" t="s">
        <v>882</v>
      </c>
      <c r="H170" s="33" t="s">
        <v>508</v>
      </c>
      <c r="I170" s="36" t="s">
        <v>1161</v>
      </c>
    </row>
    <row r="171" spans="1:9" ht="75" customHeight="1" x14ac:dyDescent="0.2">
      <c r="A171" s="29">
        <f t="shared" si="2"/>
        <v>164</v>
      </c>
      <c r="B171" s="96" t="s">
        <v>1179</v>
      </c>
      <c r="C171" s="96" t="s">
        <v>1178</v>
      </c>
      <c r="D171" s="32" t="s">
        <v>1164</v>
      </c>
      <c r="E171" s="33" t="s">
        <v>22</v>
      </c>
      <c r="F171" s="33" t="s">
        <v>63</v>
      </c>
      <c r="G171" s="42" t="s">
        <v>1180</v>
      </c>
      <c r="H171" s="33" t="s">
        <v>511</v>
      </c>
      <c r="I171" s="36" t="s">
        <v>1181</v>
      </c>
    </row>
    <row r="172" spans="1:9" ht="75" customHeight="1" x14ac:dyDescent="0.2">
      <c r="A172" s="29">
        <f t="shared" si="2"/>
        <v>165</v>
      </c>
      <c r="B172" s="96" t="s">
        <v>1223</v>
      </c>
      <c r="C172" s="96" t="s">
        <v>883</v>
      </c>
      <c r="D172" s="32" t="s">
        <v>1177</v>
      </c>
      <c r="E172" s="32" t="s">
        <v>119</v>
      </c>
      <c r="F172" s="33" t="s">
        <v>63</v>
      </c>
      <c r="G172" s="42" t="s">
        <v>882</v>
      </c>
      <c r="H172" s="33" t="s">
        <v>514</v>
      </c>
      <c r="I172" s="36" t="s">
        <v>1224</v>
      </c>
    </row>
    <row r="173" spans="1:9" ht="75" customHeight="1" x14ac:dyDescent="0.2">
      <c r="A173" s="29">
        <f t="shared" si="2"/>
        <v>166</v>
      </c>
      <c r="B173" s="96" t="s">
        <v>1391</v>
      </c>
      <c r="C173" s="96" t="s">
        <v>1392</v>
      </c>
      <c r="D173" s="32" t="s">
        <v>711</v>
      </c>
      <c r="E173" s="33" t="s">
        <v>119</v>
      </c>
      <c r="F173" s="33" t="s">
        <v>63</v>
      </c>
      <c r="G173" s="42" t="s">
        <v>1393</v>
      </c>
      <c r="H173" s="33" t="s">
        <v>511</v>
      </c>
      <c r="I173" s="36" t="s">
        <v>1394</v>
      </c>
    </row>
    <row r="174" spans="1:9" ht="75" customHeight="1" x14ac:dyDescent="0.2">
      <c r="A174" s="29">
        <f t="shared" si="2"/>
        <v>167</v>
      </c>
      <c r="B174" s="96" t="s">
        <v>1395</v>
      </c>
      <c r="C174" s="96" t="s">
        <v>1396</v>
      </c>
      <c r="D174" s="32" t="s">
        <v>1397</v>
      </c>
      <c r="E174" s="33" t="s">
        <v>1398</v>
      </c>
      <c r="F174" s="33" t="s">
        <v>1399</v>
      </c>
      <c r="G174" s="38">
        <v>44446</v>
      </c>
      <c r="H174" s="33" t="s">
        <v>511</v>
      </c>
      <c r="I174" s="36" t="s">
        <v>1400</v>
      </c>
    </row>
    <row r="175" spans="1:9" ht="75" customHeight="1" x14ac:dyDescent="0.2">
      <c r="A175" s="29">
        <f t="shared" si="2"/>
        <v>168</v>
      </c>
      <c r="B175" s="96" t="s">
        <v>1411</v>
      </c>
      <c r="C175" s="96" t="s">
        <v>1412</v>
      </c>
      <c r="D175" s="32" t="s">
        <v>1413</v>
      </c>
      <c r="E175" s="33" t="s">
        <v>21</v>
      </c>
      <c r="F175" s="33" t="s">
        <v>189</v>
      </c>
      <c r="G175" s="38">
        <v>44446</v>
      </c>
      <c r="H175" s="33" t="s">
        <v>511</v>
      </c>
      <c r="I175" s="36" t="s">
        <v>1414</v>
      </c>
    </row>
    <row r="176" spans="1:9" ht="75" customHeight="1" x14ac:dyDescent="0.2">
      <c r="A176" s="29">
        <f t="shared" si="2"/>
        <v>169</v>
      </c>
      <c r="B176" s="96" t="s">
        <v>1439</v>
      </c>
      <c r="C176" s="96" t="s">
        <v>1440</v>
      </c>
      <c r="D176" s="32" t="s">
        <v>577</v>
      </c>
      <c r="E176" s="33" t="s">
        <v>21</v>
      </c>
      <c r="F176" s="33" t="s">
        <v>63</v>
      </c>
      <c r="G176" s="42" t="s">
        <v>1441</v>
      </c>
      <c r="H176" s="33" t="s">
        <v>511</v>
      </c>
      <c r="I176" s="36" t="s">
        <v>1168</v>
      </c>
    </row>
    <row r="177" spans="1:9" ht="75" customHeight="1" x14ac:dyDescent="0.2">
      <c r="A177" s="29">
        <f t="shared" si="2"/>
        <v>170</v>
      </c>
      <c r="B177" s="96" t="s">
        <v>1482</v>
      </c>
      <c r="C177" s="96" t="s">
        <v>1483</v>
      </c>
      <c r="D177" s="32" t="s">
        <v>1484</v>
      </c>
      <c r="E177" s="33" t="s">
        <v>771</v>
      </c>
      <c r="F177" s="33" t="s">
        <v>1476</v>
      </c>
      <c r="G177" s="42" t="s">
        <v>586</v>
      </c>
      <c r="H177" s="33" t="s">
        <v>1472</v>
      </c>
      <c r="I177" s="36" t="s">
        <v>1485</v>
      </c>
    </row>
    <row r="178" spans="1:9" ht="75" customHeight="1" x14ac:dyDescent="0.2">
      <c r="A178" s="29">
        <f t="shared" si="2"/>
        <v>171</v>
      </c>
      <c r="B178" s="96" t="s">
        <v>1488</v>
      </c>
      <c r="C178" s="96" t="s">
        <v>1489</v>
      </c>
      <c r="D178" s="32" t="s">
        <v>1486</v>
      </c>
      <c r="E178" s="33" t="s">
        <v>771</v>
      </c>
      <c r="F178" s="33" t="s">
        <v>1476</v>
      </c>
      <c r="G178" s="42" t="s">
        <v>586</v>
      </c>
      <c r="H178" s="33" t="s">
        <v>1472</v>
      </c>
      <c r="I178" s="36" t="s">
        <v>1487</v>
      </c>
    </row>
    <row r="179" spans="1:9" ht="75" customHeight="1" x14ac:dyDescent="0.2">
      <c r="A179" s="29">
        <f t="shared" si="2"/>
        <v>172</v>
      </c>
      <c r="B179" s="96" t="s">
        <v>1525</v>
      </c>
      <c r="C179" s="96" t="s">
        <v>1526</v>
      </c>
      <c r="D179" s="32" t="s">
        <v>1527</v>
      </c>
      <c r="E179" s="33" t="s">
        <v>1528</v>
      </c>
      <c r="F179" s="33" t="s">
        <v>1529</v>
      </c>
      <c r="G179" s="38">
        <v>44454</v>
      </c>
      <c r="H179" s="33" t="s">
        <v>514</v>
      </c>
      <c r="I179" s="36" t="s">
        <v>1530</v>
      </c>
    </row>
    <row r="180" spans="1:9" ht="75" customHeight="1" x14ac:dyDescent="0.2">
      <c r="A180" s="29">
        <f t="shared" si="2"/>
        <v>173</v>
      </c>
      <c r="B180" s="96" t="s">
        <v>1531</v>
      </c>
      <c r="C180" s="96" t="s">
        <v>1532</v>
      </c>
      <c r="D180" s="32" t="s">
        <v>1533</v>
      </c>
      <c r="E180" s="33" t="s">
        <v>142</v>
      </c>
      <c r="F180" s="33" t="s">
        <v>1535</v>
      </c>
      <c r="G180" s="38">
        <v>44449</v>
      </c>
      <c r="H180" s="33" t="s">
        <v>514</v>
      </c>
      <c r="I180" s="36" t="s">
        <v>1534</v>
      </c>
    </row>
    <row r="181" spans="1:9" ht="75" customHeight="1" x14ac:dyDescent="0.2">
      <c r="A181" s="29">
        <f t="shared" si="2"/>
        <v>174</v>
      </c>
      <c r="B181" s="96" t="s">
        <v>1622</v>
      </c>
      <c r="C181" s="96" t="s">
        <v>1624</v>
      </c>
      <c r="D181" s="32" t="s">
        <v>1744</v>
      </c>
      <c r="E181" s="33" t="s">
        <v>1056</v>
      </c>
      <c r="F181" s="33" t="s">
        <v>1623</v>
      </c>
      <c r="G181" s="42" t="s">
        <v>1625</v>
      </c>
      <c r="H181" s="33" t="s">
        <v>511</v>
      </c>
      <c r="I181" s="36" t="s">
        <v>1626</v>
      </c>
    </row>
    <row r="182" spans="1:9" ht="75" customHeight="1" x14ac:dyDescent="0.2">
      <c r="A182" s="29">
        <f t="shared" si="2"/>
        <v>175</v>
      </c>
      <c r="B182" s="96" t="s">
        <v>1627</v>
      </c>
      <c r="C182" s="96" t="s">
        <v>1629</v>
      </c>
      <c r="D182" s="32" t="s">
        <v>1630</v>
      </c>
      <c r="E182" s="33" t="s">
        <v>21</v>
      </c>
      <c r="F182" s="33" t="s">
        <v>1628</v>
      </c>
      <c r="G182" s="38">
        <v>44451</v>
      </c>
      <c r="H182" s="33" t="s">
        <v>511</v>
      </c>
      <c r="I182" s="36" t="s">
        <v>1631</v>
      </c>
    </row>
    <row r="183" spans="1:9" ht="75" customHeight="1" x14ac:dyDescent="0.2">
      <c r="A183" s="29">
        <f t="shared" si="2"/>
        <v>176</v>
      </c>
      <c r="B183" s="96" t="s">
        <v>1632</v>
      </c>
      <c r="C183" s="96" t="s">
        <v>1633</v>
      </c>
      <c r="D183" s="32" t="s">
        <v>1634</v>
      </c>
      <c r="E183" s="33" t="s">
        <v>337</v>
      </c>
      <c r="F183" s="33" t="s">
        <v>1636</v>
      </c>
      <c r="G183" s="38">
        <v>44454</v>
      </c>
      <c r="H183" s="33" t="s">
        <v>511</v>
      </c>
      <c r="I183" s="36" t="s">
        <v>1635</v>
      </c>
    </row>
    <row r="184" spans="1:9" ht="75" customHeight="1" x14ac:dyDescent="0.2">
      <c r="A184" s="29">
        <f t="shared" si="2"/>
        <v>177</v>
      </c>
      <c r="B184" s="96" t="s">
        <v>1225</v>
      </c>
      <c r="C184" s="96" t="s">
        <v>1226</v>
      </c>
      <c r="D184" s="32" t="s">
        <v>1228</v>
      </c>
      <c r="E184" s="33" t="s">
        <v>1229</v>
      </c>
      <c r="F184" s="33" t="s">
        <v>63</v>
      </c>
      <c r="G184" s="42" t="s">
        <v>700</v>
      </c>
      <c r="H184" s="33" t="s">
        <v>514</v>
      </c>
      <c r="I184" s="36" t="s">
        <v>1227</v>
      </c>
    </row>
    <row r="185" spans="1:9" ht="75" customHeight="1" x14ac:dyDescent="0.2">
      <c r="A185" s="29">
        <f t="shared" si="2"/>
        <v>178</v>
      </c>
      <c r="B185" s="96" t="s">
        <v>697</v>
      </c>
      <c r="C185" s="96" t="s">
        <v>698</v>
      </c>
      <c r="D185" s="32" t="s">
        <v>701</v>
      </c>
      <c r="E185" s="33" t="s">
        <v>702</v>
      </c>
      <c r="F185" s="33" t="s">
        <v>703</v>
      </c>
      <c r="G185" s="42" t="s">
        <v>700</v>
      </c>
      <c r="H185" s="33" t="s">
        <v>514</v>
      </c>
      <c r="I185" s="36" t="s">
        <v>699</v>
      </c>
    </row>
    <row r="186" spans="1:9" ht="75" customHeight="1" x14ac:dyDescent="0.2">
      <c r="A186" s="29">
        <f t="shared" si="2"/>
        <v>179</v>
      </c>
      <c r="B186" s="96" t="s">
        <v>886</v>
      </c>
      <c r="C186" s="96" t="s">
        <v>889</v>
      </c>
      <c r="D186" s="32" t="s">
        <v>888</v>
      </c>
      <c r="E186" s="33" t="s">
        <v>33</v>
      </c>
      <c r="F186" s="33" t="s">
        <v>887</v>
      </c>
      <c r="G186" s="42" t="s">
        <v>3</v>
      </c>
      <c r="H186" s="33" t="s">
        <v>511</v>
      </c>
      <c r="I186" s="36" t="s">
        <v>890</v>
      </c>
    </row>
    <row r="187" spans="1:9" ht="75" customHeight="1" x14ac:dyDescent="0.2">
      <c r="A187" s="29">
        <f t="shared" si="2"/>
        <v>180</v>
      </c>
      <c r="B187" s="96" t="s">
        <v>951</v>
      </c>
      <c r="C187" s="96" t="s">
        <v>952</v>
      </c>
      <c r="D187" s="32" t="s">
        <v>794</v>
      </c>
      <c r="E187" s="32" t="s">
        <v>794</v>
      </c>
      <c r="F187" s="33" t="s">
        <v>955</v>
      </c>
      <c r="G187" s="42" t="s">
        <v>953</v>
      </c>
      <c r="H187" s="33" t="s">
        <v>514</v>
      </c>
      <c r="I187" s="36" t="s">
        <v>954</v>
      </c>
    </row>
    <row r="188" spans="1:9" ht="75" customHeight="1" x14ac:dyDescent="0.2">
      <c r="A188" s="29">
        <f t="shared" si="2"/>
        <v>181</v>
      </c>
      <c r="B188" s="31" t="s">
        <v>1109</v>
      </c>
      <c r="C188" s="96" t="s">
        <v>1110</v>
      </c>
      <c r="D188" s="32" t="s">
        <v>1090</v>
      </c>
      <c r="E188" s="33" t="s">
        <v>51</v>
      </c>
      <c r="F188" s="33" t="s">
        <v>189</v>
      </c>
      <c r="G188" s="42" t="s">
        <v>1111</v>
      </c>
      <c r="H188" s="33" t="s">
        <v>511</v>
      </c>
      <c r="I188" s="36" t="s">
        <v>1112</v>
      </c>
    </row>
    <row r="189" spans="1:9" ht="75" customHeight="1" x14ac:dyDescent="0.2">
      <c r="A189" s="29">
        <f t="shared" si="2"/>
        <v>182</v>
      </c>
      <c r="B189" s="31" t="s">
        <v>1514</v>
      </c>
      <c r="C189" s="96" t="s">
        <v>1518</v>
      </c>
      <c r="D189" s="33" t="s">
        <v>499</v>
      </c>
      <c r="E189" s="33" t="s">
        <v>135</v>
      </c>
      <c r="F189" s="33" t="s">
        <v>1515</v>
      </c>
      <c r="G189" s="42" t="s">
        <v>1516</v>
      </c>
      <c r="H189" s="33" t="s">
        <v>514</v>
      </c>
      <c r="I189" s="36" t="s">
        <v>1517</v>
      </c>
    </row>
    <row r="190" spans="1:9" ht="75" customHeight="1" x14ac:dyDescent="0.2">
      <c r="A190" s="29">
        <f t="shared" si="2"/>
        <v>183</v>
      </c>
      <c r="B190" s="31" t="s">
        <v>1230</v>
      </c>
      <c r="C190" s="96" t="s">
        <v>1233</v>
      </c>
      <c r="D190" s="32" t="s">
        <v>1234</v>
      </c>
      <c r="E190" s="33" t="s">
        <v>51</v>
      </c>
      <c r="F190" s="33" t="s">
        <v>1232</v>
      </c>
      <c r="G190" s="42" t="s">
        <v>1231</v>
      </c>
      <c r="H190" s="33" t="s">
        <v>514</v>
      </c>
      <c r="I190" s="36" t="s">
        <v>1235</v>
      </c>
    </row>
    <row r="191" spans="1:9" ht="75" customHeight="1" x14ac:dyDescent="0.2">
      <c r="A191" s="29">
        <f t="shared" si="2"/>
        <v>184</v>
      </c>
      <c r="B191" s="31" t="s">
        <v>1246</v>
      </c>
      <c r="C191" s="96" t="s">
        <v>1247</v>
      </c>
      <c r="D191" s="32" t="s">
        <v>1248</v>
      </c>
      <c r="E191" s="33" t="s">
        <v>1251</v>
      </c>
      <c r="F191" s="33" t="s">
        <v>1250</v>
      </c>
      <c r="G191" s="38">
        <v>44462</v>
      </c>
      <c r="H191" s="33" t="s">
        <v>514</v>
      </c>
      <c r="I191" s="36" t="s">
        <v>1249</v>
      </c>
    </row>
    <row r="192" spans="1:9" ht="75" customHeight="1" x14ac:dyDescent="0.2">
      <c r="A192" s="29">
        <f t="shared" si="2"/>
        <v>185</v>
      </c>
      <c r="B192" s="31" t="s">
        <v>1268</v>
      </c>
      <c r="C192" s="96" t="s">
        <v>1269</v>
      </c>
      <c r="D192" s="32" t="s">
        <v>1270</v>
      </c>
      <c r="E192" s="33" t="s">
        <v>33</v>
      </c>
      <c r="F192" s="33" t="s">
        <v>189</v>
      </c>
      <c r="G192" s="98" t="s">
        <v>1271</v>
      </c>
      <c r="H192" s="33" t="s">
        <v>514</v>
      </c>
      <c r="I192" s="36" t="s">
        <v>1272</v>
      </c>
    </row>
    <row r="193" spans="1:9" ht="75" customHeight="1" x14ac:dyDescent="0.2">
      <c r="A193" s="29">
        <f t="shared" si="2"/>
        <v>186</v>
      </c>
      <c r="B193" s="31" t="s">
        <v>1721</v>
      </c>
      <c r="C193" s="96" t="s">
        <v>1722</v>
      </c>
      <c r="D193" s="32" t="s">
        <v>33</v>
      </c>
      <c r="E193" s="33" t="s">
        <v>21</v>
      </c>
      <c r="F193" s="33" t="s">
        <v>1725</v>
      </c>
      <c r="G193" s="42" t="s">
        <v>1724</v>
      </c>
      <c r="H193" s="33" t="s">
        <v>514</v>
      </c>
      <c r="I193" s="36" t="s">
        <v>1723</v>
      </c>
    </row>
    <row r="194" spans="1:9" ht="75" customHeight="1" x14ac:dyDescent="0.2">
      <c r="A194" s="29">
        <f t="shared" si="2"/>
        <v>187</v>
      </c>
      <c r="B194" s="31" t="s">
        <v>1210</v>
      </c>
      <c r="C194" s="96" t="s">
        <v>1212</v>
      </c>
      <c r="D194" s="32" t="s">
        <v>1213</v>
      </c>
      <c r="E194" s="33" t="s">
        <v>21</v>
      </c>
      <c r="F194" s="33" t="s">
        <v>1211</v>
      </c>
      <c r="G194" s="42" t="s">
        <v>1214</v>
      </c>
      <c r="H194" s="33" t="s">
        <v>511</v>
      </c>
      <c r="I194" s="36" t="s">
        <v>1215</v>
      </c>
    </row>
    <row r="195" spans="1:9" ht="75" customHeight="1" x14ac:dyDescent="0.2">
      <c r="A195" s="29">
        <f t="shared" si="2"/>
        <v>188</v>
      </c>
      <c r="B195" s="31" t="s">
        <v>1243</v>
      </c>
      <c r="C195" s="96" t="s">
        <v>1244</v>
      </c>
      <c r="D195" s="63" t="s">
        <v>1245</v>
      </c>
      <c r="E195" s="33" t="s">
        <v>119</v>
      </c>
      <c r="F195" s="33" t="s">
        <v>63</v>
      </c>
      <c r="G195" s="42" t="s">
        <v>980</v>
      </c>
      <c r="H195" s="33" t="s">
        <v>1200</v>
      </c>
      <c r="I195" s="36" t="s">
        <v>1197</v>
      </c>
    </row>
    <row r="196" spans="1:9" ht="75" customHeight="1" x14ac:dyDescent="0.2">
      <c r="A196" s="29">
        <f t="shared" si="2"/>
        <v>189</v>
      </c>
      <c r="B196" s="31" t="s">
        <v>1373</v>
      </c>
      <c r="C196" s="96" t="s">
        <v>1376</v>
      </c>
      <c r="D196" s="32" t="s">
        <v>33</v>
      </c>
      <c r="E196" s="32" t="s">
        <v>1377</v>
      </c>
      <c r="F196" s="33" t="s">
        <v>1375</v>
      </c>
      <c r="G196" s="38">
        <v>44439</v>
      </c>
      <c r="H196" s="33" t="s">
        <v>511</v>
      </c>
      <c r="I196" s="36" t="s">
        <v>1374</v>
      </c>
    </row>
    <row r="197" spans="1:9" ht="75" customHeight="1" x14ac:dyDescent="0.2">
      <c r="A197" s="29">
        <f t="shared" si="2"/>
        <v>190</v>
      </c>
      <c r="B197" s="31" t="s">
        <v>1420</v>
      </c>
      <c r="C197" s="96" t="s">
        <v>1419</v>
      </c>
      <c r="D197" s="32" t="s">
        <v>794</v>
      </c>
      <c r="E197" s="33" t="s">
        <v>21</v>
      </c>
      <c r="F197" s="33" t="s">
        <v>189</v>
      </c>
      <c r="G197" s="42" t="s">
        <v>1421</v>
      </c>
      <c r="H197" s="33" t="s">
        <v>511</v>
      </c>
      <c r="I197" s="36" t="s">
        <v>1422</v>
      </c>
    </row>
    <row r="198" spans="1:9" ht="75" customHeight="1" x14ac:dyDescent="0.2">
      <c r="A198" s="29">
        <f t="shared" si="2"/>
        <v>191</v>
      </c>
      <c r="B198" s="31" t="s">
        <v>1427</v>
      </c>
      <c r="C198" s="96" t="s">
        <v>1428</v>
      </c>
      <c r="D198" s="32" t="s">
        <v>577</v>
      </c>
      <c r="E198" s="33" t="s">
        <v>168</v>
      </c>
      <c r="F198" s="33" t="s">
        <v>63</v>
      </c>
      <c r="G198" s="34" t="s">
        <v>1429</v>
      </c>
      <c r="H198" s="33" t="s">
        <v>514</v>
      </c>
      <c r="I198" s="36" t="s">
        <v>1430</v>
      </c>
    </row>
    <row r="199" spans="1:9" ht="75" customHeight="1" x14ac:dyDescent="0.2">
      <c r="A199" s="29">
        <f t="shared" si="2"/>
        <v>192</v>
      </c>
      <c r="B199" s="31" t="s">
        <v>1452</v>
      </c>
      <c r="C199" s="96" t="s">
        <v>1453</v>
      </c>
      <c r="D199" s="32" t="s">
        <v>1456</v>
      </c>
      <c r="E199" s="33" t="s">
        <v>119</v>
      </c>
      <c r="F199" s="33" t="s">
        <v>63</v>
      </c>
      <c r="G199" s="42" t="s">
        <v>1454</v>
      </c>
      <c r="H199" s="33" t="s">
        <v>806</v>
      </c>
      <c r="I199" s="36" t="s">
        <v>1455</v>
      </c>
    </row>
    <row r="200" spans="1:9" ht="75" customHeight="1" x14ac:dyDescent="0.2">
      <c r="A200" s="29">
        <f t="shared" si="2"/>
        <v>193</v>
      </c>
      <c r="B200" s="31" t="s">
        <v>1575</v>
      </c>
      <c r="C200" s="96" t="s">
        <v>1577</v>
      </c>
      <c r="D200" s="32" t="s">
        <v>1576</v>
      </c>
      <c r="E200" s="33" t="s">
        <v>168</v>
      </c>
      <c r="F200" s="33" t="s">
        <v>63</v>
      </c>
      <c r="G200" s="42" t="s">
        <v>1579</v>
      </c>
      <c r="H200" s="33" t="s">
        <v>1578</v>
      </c>
      <c r="I200" s="36" t="s">
        <v>1580</v>
      </c>
    </row>
    <row r="201" spans="1:9" ht="75" customHeight="1" x14ac:dyDescent="0.2">
      <c r="A201" s="29">
        <f t="shared" si="2"/>
        <v>194</v>
      </c>
      <c r="B201" s="39" t="s">
        <v>273</v>
      </c>
      <c r="C201" s="99" t="s">
        <v>274</v>
      </c>
      <c r="D201" s="40" t="s">
        <v>275</v>
      </c>
      <c r="E201" s="37" t="s">
        <v>276</v>
      </c>
      <c r="F201" s="37" t="s">
        <v>63</v>
      </c>
      <c r="G201" s="42" t="s">
        <v>1185</v>
      </c>
      <c r="H201" s="37" t="s">
        <v>553</v>
      </c>
      <c r="I201" s="36" t="s">
        <v>277</v>
      </c>
    </row>
    <row r="202" spans="1:9" ht="75" customHeight="1" x14ac:dyDescent="0.2">
      <c r="A202" s="29">
        <f t="shared" ref="A202:A265" si="3">A201+1</f>
        <v>195</v>
      </c>
      <c r="B202" s="31" t="s">
        <v>589</v>
      </c>
      <c r="C202" s="96" t="s">
        <v>590</v>
      </c>
      <c r="D202" s="32" t="s">
        <v>37</v>
      </c>
      <c r="E202" s="33" t="s">
        <v>592</v>
      </c>
      <c r="F202" s="33" t="s">
        <v>63</v>
      </c>
      <c r="G202" s="42" t="s">
        <v>591</v>
      </c>
      <c r="H202" s="33" t="s">
        <v>562</v>
      </c>
      <c r="I202" s="36" t="s">
        <v>593</v>
      </c>
    </row>
    <row r="203" spans="1:9" ht="75" customHeight="1" x14ac:dyDescent="0.2">
      <c r="A203" s="29">
        <f t="shared" si="3"/>
        <v>196</v>
      </c>
      <c r="B203" s="31" t="s">
        <v>594</v>
      </c>
      <c r="C203" s="96" t="s">
        <v>595</v>
      </c>
      <c r="D203" s="33" t="s">
        <v>597</v>
      </c>
      <c r="E203" s="33" t="s">
        <v>22</v>
      </c>
      <c r="F203" s="33" t="s">
        <v>63</v>
      </c>
      <c r="G203" s="42" t="s">
        <v>591</v>
      </c>
      <c r="H203" s="33" t="s">
        <v>562</v>
      </c>
      <c r="I203" s="36" t="s">
        <v>596</v>
      </c>
    </row>
    <row r="204" spans="1:9" ht="75" customHeight="1" x14ac:dyDescent="0.2">
      <c r="A204" s="29">
        <f t="shared" si="3"/>
        <v>197</v>
      </c>
      <c r="B204" s="31" t="s">
        <v>626</v>
      </c>
      <c r="C204" s="96" t="s">
        <v>625</v>
      </c>
      <c r="D204" s="32" t="s">
        <v>628</v>
      </c>
      <c r="E204" s="33" t="s">
        <v>617</v>
      </c>
      <c r="F204" s="33" t="s">
        <v>63</v>
      </c>
      <c r="G204" s="42" t="s">
        <v>1171</v>
      </c>
      <c r="H204" s="33" t="s">
        <v>511</v>
      </c>
      <c r="I204" s="36" t="s">
        <v>627</v>
      </c>
    </row>
    <row r="205" spans="1:9" ht="75" customHeight="1" x14ac:dyDescent="0.2">
      <c r="A205" s="29">
        <f t="shared" si="3"/>
        <v>198</v>
      </c>
      <c r="B205" s="31" t="s">
        <v>978</v>
      </c>
      <c r="C205" s="96" t="s">
        <v>979</v>
      </c>
      <c r="D205" s="32" t="s">
        <v>571</v>
      </c>
      <c r="E205" s="33" t="s">
        <v>607</v>
      </c>
      <c r="F205" s="33" t="s">
        <v>63</v>
      </c>
      <c r="G205" s="42" t="s">
        <v>980</v>
      </c>
      <c r="H205" s="33" t="s">
        <v>508</v>
      </c>
      <c r="I205" s="36" t="s">
        <v>981</v>
      </c>
    </row>
    <row r="206" spans="1:9" ht="75" customHeight="1" x14ac:dyDescent="0.2">
      <c r="A206" s="29">
        <f t="shared" si="3"/>
        <v>199</v>
      </c>
      <c r="B206" s="31" t="s">
        <v>1009</v>
      </c>
      <c r="C206" s="96" t="s">
        <v>1011</v>
      </c>
      <c r="D206" s="32" t="s">
        <v>1012</v>
      </c>
      <c r="E206" s="33" t="s">
        <v>33</v>
      </c>
      <c r="F206" s="33" t="s">
        <v>1010</v>
      </c>
      <c r="G206" s="42" t="s">
        <v>1013</v>
      </c>
      <c r="H206" s="33" t="s">
        <v>1155</v>
      </c>
      <c r="I206" s="36" t="s">
        <v>1014</v>
      </c>
    </row>
    <row r="207" spans="1:9" ht="75" customHeight="1" x14ac:dyDescent="0.2">
      <c r="A207" s="29">
        <f t="shared" si="3"/>
        <v>200</v>
      </c>
      <c r="B207" s="31" t="s">
        <v>1015</v>
      </c>
      <c r="C207" s="96" t="s">
        <v>1016</v>
      </c>
      <c r="D207" s="32" t="s">
        <v>1017</v>
      </c>
      <c r="E207" s="33" t="s">
        <v>33</v>
      </c>
      <c r="F207" s="33" t="s">
        <v>1010</v>
      </c>
      <c r="G207" s="42" t="s">
        <v>1013</v>
      </c>
      <c r="H207" s="33" t="s">
        <v>1013</v>
      </c>
      <c r="I207" s="36" t="s">
        <v>1018</v>
      </c>
    </row>
    <row r="208" spans="1:9" ht="75" customHeight="1" x14ac:dyDescent="0.2">
      <c r="A208" s="29">
        <f t="shared" si="3"/>
        <v>201</v>
      </c>
      <c r="B208" s="31" t="s">
        <v>1175</v>
      </c>
      <c r="C208" s="96" t="s">
        <v>1176</v>
      </c>
      <c r="D208" s="32" t="s">
        <v>1177</v>
      </c>
      <c r="E208" s="33" t="s">
        <v>168</v>
      </c>
      <c r="F208" s="33" t="s">
        <v>63</v>
      </c>
      <c r="G208" s="42" t="s">
        <v>1173</v>
      </c>
      <c r="H208" s="33" t="s">
        <v>511</v>
      </c>
      <c r="I208" s="36" t="s">
        <v>1174</v>
      </c>
    </row>
    <row r="209" spans="1:9" ht="75" customHeight="1" x14ac:dyDescent="0.2">
      <c r="A209" s="29">
        <f t="shared" si="3"/>
        <v>202</v>
      </c>
      <c r="B209" s="31" t="s">
        <v>1198</v>
      </c>
      <c r="C209" s="96" t="s">
        <v>1199</v>
      </c>
      <c r="D209" s="32" t="s">
        <v>1201</v>
      </c>
      <c r="E209" s="33" t="s">
        <v>436</v>
      </c>
      <c r="F209" s="33" t="s">
        <v>63</v>
      </c>
      <c r="G209" s="42" t="s">
        <v>980</v>
      </c>
      <c r="H209" s="33" t="s">
        <v>1200</v>
      </c>
      <c r="I209" s="36" t="s">
        <v>1197</v>
      </c>
    </row>
    <row r="210" spans="1:9" ht="75" customHeight="1" x14ac:dyDescent="0.2">
      <c r="A210" s="29">
        <f t="shared" si="3"/>
        <v>203</v>
      </c>
      <c r="B210" s="31" t="s">
        <v>1278</v>
      </c>
      <c r="C210" s="96" t="s">
        <v>1279</v>
      </c>
      <c r="D210" s="32" t="s">
        <v>1177</v>
      </c>
      <c r="E210" s="33" t="s">
        <v>119</v>
      </c>
      <c r="F210" s="33" t="s">
        <v>63</v>
      </c>
      <c r="G210" s="42" t="s">
        <v>1743</v>
      </c>
      <c r="H210" s="33" t="s">
        <v>514</v>
      </c>
      <c r="I210" s="36" t="s">
        <v>1280</v>
      </c>
    </row>
    <row r="211" spans="1:9" ht="75" customHeight="1" x14ac:dyDescent="0.2">
      <c r="A211" s="29">
        <f t="shared" si="3"/>
        <v>204</v>
      </c>
      <c r="B211" s="31" t="s">
        <v>1401</v>
      </c>
      <c r="C211" s="96" t="s">
        <v>1402</v>
      </c>
      <c r="D211" s="32" t="s">
        <v>1404</v>
      </c>
      <c r="E211" s="33" t="s">
        <v>21</v>
      </c>
      <c r="F211" s="33" t="s">
        <v>1403</v>
      </c>
      <c r="G211" s="38">
        <v>44467</v>
      </c>
      <c r="H211" s="33" t="s">
        <v>511</v>
      </c>
      <c r="I211" s="36" t="s">
        <v>1405</v>
      </c>
    </row>
    <row r="212" spans="1:9" ht="75" customHeight="1" x14ac:dyDescent="0.2">
      <c r="A212" s="29">
        <f t="shared" si="3"/>
        <v>205</v>
      </c>
      <c r="B212" s="31" t="s">
        <v>1416</v>
      </c>
      <c r="C212" s="96" t="s">
        <v>1415</v>
      </c>
      <c r="D212" s="32" t="s">
        <v>33</v>
      </c>
      <c r="E212" s="33" t="s">
        <v>21</v>
      </c>
      <c r="F212" s="33" t="s">
        <v>1417</v>
      </c>
      <c r="G212" s="38">
        <v>44469</v>
      </c>
      <c r="H212" s="33" t="s">
        <v>511</v>
      </c>
      <c r="I212" s="36" t="s">
        <v>1418</v>
      </c>
    </row>
    <row r="213" spans="1:9" ht="75" customHeight="1" x14ac:dyDescent="0.2">
      <c r="A213" s="29">
        <f t="shared" si="3"/>
        <v>206</v>
      </c>
      <c r="B213" s="31" t="s">
        <v>1469</v>
      </c>
      <c r="C213" s="96" t="s">
        <v>1470</v>
      </c>
      <c r="D213" s="32" t="s">
        <v>499</v>
      </c>
      <c r="E213" s="33" t="s">
        <v>22</v>
      </c>
      <c r="F213" s="33" t="s">
        <v>1476</v>
      </c>
      <c r="G213" s="42" t="s">
        <v>1471</v>
      </c>
      <c r="H213" s="33" t="s">
        <v>1472</v>
      </c>
      <c r="I213" s="36" t="s">
        <v>1468</v>
      </c>
    </row>
    <row r="214" spans="1:9" ht="75" customHeight="1" x14ac:dyDescent="0.2">
      <c r="A214" s="29">
        <f t="shared" si="3"/>
        <v>207</v>
      </c>
      <c r="B214" s="31" t="s">
        <v>1606</v>
      </c>
      <c r="C214" s="96" t="s">
        <v>1608</v>
      </c>
      <c r="D214" s="32" t="s">
        <v>33</v>
      </c>
      <c r="E214" s="33" t="s">
        <v>337</v>
      </c>
      <c r="F214" s="33" t="s">
        <v>1610</v>
      </c>
      <c r="G214" s="42" t="s">
        <v>1607</v>
      </c>
      <c r="H214" s="33" t="s">
        <v>511</v>
      </c>
      <c r="I214" s="36" t="s">
        <v>1609</v>
      </c>
    </row>
    <row r="215" spans="1:9" ht="75" customHeight="1" x14ac:dyDescent="0.2">
      <c r="A215" s="29">
        <f t="shared" si="3"/>
        <v>208</v>
      </c>
      <c r="B215" s="31" t="s">
        <v>1651</v>
      </c>
      <c r="C215" s="96" t="s">
        <v>1652</v>
      </c>
      <c r="D215" s="32" t="s">
        <v>794</v>
      </c>
      <c r="E215" s="33" t="s">
        <v>1056</v>
      </c>
      <c r="F215" s="33" t="s">
        <v>1646</v>
      </c>
      <c r="G215" s="38">
        <v>44469</v>
      </c>
      <c r="H215" s="33" t="s">
        <v>511</v>
      </c>
      <c r="I215" s="36" t="s">
        <v>1653</v>
      </c>
    </row>
    <row r="216" spans="1:9" ht="75" customHeight="1" x14ac:dyDescent="0.2">
      <c r="A216" s="29">
        <f t="shared" si="3"/>
        <v>209</v>
      </c>
      <c r="B216" s="96" t="s">
        <v>1660</v>
      </c>
      <c r="C216" s="96" t="s">
        <v>1661</v>
      </c>
      <c r="D216" s="32" t="s">
        <v>167</v>
      </c>
      <c r="E216" s="33" t="s">
        <v>1548</v>
      </c>
      <c r="F216" s="33" t="s">
        <v>63</v>
      </c>
      <c r="G216" s="42" t="s">
        <v>1662</v>
      </c>
      <c r="H216" s="33" t="s">
        <v>508</v>
      </c>
      <c r="I216" s="122" t="s">
        <v>1663</v>
      </c>
    </row>
    <row r="217" spans="1:9" ht="75" customHeight="1" x14ac:dyDescent="0.2">
      <c r="A217" s="29">
        <f t="shared" si="3"/>
        <v>210</v>
      </c>
      <c r="B217" s="96" t="s">
        <v>1814</v>
      </c>
      <c r="C217" s="96" t="s">
        <v>1815</v>
      </c>
      <c r="D217" s="54" t="s">
        <v>1811</v>
      </c>
      <c r="E217" s="31" t="s">
        <v>33</v>
      </c>
      <c r="F217" s="31" t="s">
        <v>1812</v>
      </c>
      <c r="G217" s="42" t="s">
        <v>1810</v>
      </c>
      <c r="H217" s="33" t="s">
        <v>511</v>
      </c>
      <c r="I217" s="36" t="s">
        <v>1813</v>
      </c>
    </row>
    <row r="218" spans="1:9" ht="75" customHeight="1" x14ac:dyDescent="0.2">
      <c r="A218" s="29">
        <f t="shared" si="3"/>
        <v>211</v>
      </c>
      <c r="B218" s="96" t="s">
        <v>1755</v>
      </c>
      <c r="C218" s="96" t="s">
        <v>1756</v>
      </c>
      <c r="D218" s="54" t="s">
        <v>794</v>
      </c>
      <c r="E218" s="31" t="s">
        <v>33</v>
      </c>
      <c r="F218" s="31" t="s">
        <v>1759</v>
      </c>
      <c r="G218" s="42" t="s">
        <v>1757</v>
      </c>
      <c r="H218" s="33" t="s">
        <v>511</v>
      </c>
      <c r="I218" s="36" t="s">
        <v>1758</v>
      </c>
    </row>
    <row r="219" spans="1:9" ht="75" customHeight="1" x14ac:dyDescent="0.2">
      <c r="A219" s="29">
        <f t="shared" si="3"/>
        <v>212</v>
      </c>
      <c r="B219" s="96" t="s">
        <v>1764</v>
      </c>
      <c r="C219" s="96" t="s">
        <v>1767</v>
      </c>
      <c r="D219" s="54" t="s">
        <v>1765</v>
      </c>
      <c r="E219" s="31" t="s">
        <v>33</v>
      </c>
      <c r="F219" s="31" t="s">
        <v>1022</v>
      </c>
      <c r="G219" s="42" t="s">
        <v>1766</v>
      </c>
      <c r="H219" s="33" t="s">
        <v>511</v>
      </c>
      <c r="I219" s="36" t="s">
        <v>1768</v>
      </c>
    </row>
    <row r="220" spans="1:9" ht="75" customHeight="1" x14ac:dyDescent="0.2">
      <c r="A220" s="29">
        <f t="shared" si="3"/>
        <v>213</v>
      </c>
      <c r="B220" s="96" t="s">
        <v>1772</v>
      </c>
      <c r="C220" s="96" t="s">
        <v>1774</v>
      </c>
      <c r="D220" s="54" t="s">
        <v>21</v>
      </c>
      <c r="E220" s="31" t="s">
        <v>22</v>
      </c>
      <c r="F220" s="31" t="s">
        <v>1773</v>
      </c>
      <c r="G220" s="38">
        <v>44500</v>
      </c>
      <c r="H220" s="33" t="s">
        <v>511</v>
      </c>
      <c r="I220" s="36" t="s">
        <v>1775</v>
      </c>
    </row>
    <row r="221" spans="1:9" ht="75" customHeight="1" x14ac:dyDescent="0.2">
      <c r="A221" s="29">
        <f t="shared" si="3"/>
        <v>214</v>
      </c>
      <c r="B221" s="96" t="s">
        <v>1296</v>
      </c>
      <c r="C221" s="96" t="s">
        <v>1297</v>
      </c>
      <c r="D221" s="54" t="s">
        <v>33</v>
      </c>
      <c r="E221" s="31" t="s">
        <v>1294</v>
      </c>
      <c r="F221" s="31" t="s">
        <v>785</v>
      </c>
      <c r="G221" s="38" t="s">
        <v>1298</v>
      </c>
      <c r="H221" s="33" t="s">
        <v>514</v>
      </c>
      <c r="I221" s="36" t="s">
        <v>1299</v>
      </c>
    </row>
    <row r="222" spans="1:9" ht="75" customHeight="1" x14ac:dyDescent="0.2">
      <c r="A222" s="29">
        <f t="shared" si="3"/>
        <v>215</v>
      </c>
      <c r="B222" s="96" t="s">
        <v>839</v>
      </c>
      <c r="C222" s="96" t="s">
        <v>840</v>
      </c>
      <c r="D222" s="54" t="s">
        <v>262</v>
      </c>
      <c r="E222" s="31" t="s">
        <v>168</v>
      </c>
      <c r="F222" s="31" t="s">
        <v>63</v>
      </c>
      <c r="G222" s="42" t="s">
        <v>1355</v>
      </c>
      <c r="H222" s="33" t="s">
        <v>508</v>
      </c>
      <c r="I222" s="36" t="s">
        <v>841</v>
      </c>
    </row>
    <row r="223" spans="1:9" ht="75" customHeight="1" x14ac:dyDescent="0.2">
      <c r="A223" s="29">
        <f t="shared" si="3"/>
        <v>216</v>
      </c>
      <c r="B223" s="99" t="s">
        <v>842</v>
      </c>
      <c r="C223" s="99" t="s">
        <v>843</v>
      </c>
      <c r="D223" s="39" t="s">
        <v>844</v>
      </c>
      <c r="E223" s="39" t="s">
        <v>22</v>
      </c>
      <c r="F223" s="39" t="s">
        <v>63</v>
      </c>
      <c r="G223" s="42" t="s">
        <v>1355</v>
      </c>
      <c r="H223" s="37" t="s">
        <v>508</v>
      </c>
      <c r="I223" s="67" t="s">
        <v>845</v>
      </c>
    </row>
    <row r="224" spans="1:9" ht="75" customHeight="1" x14ac:dyDescent="0.2">
      <c r="A224" s="29">
        <f t="shared" si="3"/>
        <v>217</v>
      </c>
      <c r="B224" s="96" t="s">
        <v>1490</v>
      </c>
      <c r="C224" s="96" t="s">
        <v>1491</v>
      </c>
      <c r="D224" s="54" t="s">
        <v>1493</v>
      </c>
      <c r="E224" s="31" t="s">
        <v>236</v>
      </c>
      <c r="F224" s="31" t="s">
        <v>63</v>
      </c>
      <c r="G224" s="42" t="s">
        <v>848</v>
      </c>
      <c r="H224" s="33" t="s">
        <v>851</v>
      </c>
      <c r="I224" s="36" t="s">
        <v>1492</v>
      </c>
    </row>
    <row r="225" spans="1:9" ht="75" customHeight="1" x14ac:dyDescent="0.2">
      <c r="A225" s="29">
        <f t="shared" si="3"/>
        <v>218</v>
      </c>
      <c r="B225" s="96" t="s">
        <v>1519</v>
      </c>
      <c r="C225" s="96" t="s">
        <v>1520</v>
      </c>
      <c r="D225" s="54" t="s">
        <v>1521</v>
      </c>
      <c r="E225" s="31" t="s">
        <v>168</v>
      </c>
      <c r="F225" s="31" t="s">
        <v>122</v>
      </c>
      <c r="G225" s="42" t="s">
        <v>1523</v>
      </c>
      <c r="H225" s="33" t="s">
        <v>1522</v>
      </c>
      <c r="I225" s="36" t="s">
        <v>1524</v>
      </c>
    </row>
    <row r="226" spans="1:9" ht="75" customHeight="1" x14ac:dyDescent="0.2">
      <c r="A226" s="29">
        <f t="shared" si="3"/>
        <v>219</v>
      </c>
      <c r="B226" s="96" t="s">
        <v>568</v>
      </c>
      <c r="C226" s="96" t="s">
        <v>569</v>
      </c>
      <c r="D226" s="54" t="s">
        <v>262</v>
      </c>
      <c r="E226" s="31" t="s">
        <v>168</v>
      </c>
      <c r="F226" s="31" t="s">
        <v>63</v>
      </c>
      <c r="G226" s="42" t="s">
        <v>570</v>
      </c>
      <c r="H226" s="33" t="s">
        <v>576</v>
      </c>
      <c r="I226" s="36" t="s">
        <v>575</v>
      </c>
    </row>
    <row r="227" spans="1:9" ht="75" customHeight="1" x14ac:dyDescent="0.2">
      <c r="A227" s="29">
        <f t="shared" si="3"/>
        <v>220</v>
      </c>
      <c r="B227" s="96" t="s">
        <v>620</v>
      </c>
      <c r="C227" s="96" t="s">
        <v>621</v>
      </c>
      <c r="D227" s="54" t="s">
        <v>624</v>
      </c>
      <c r="E227" s="31" t="s">
        <v>168</v>
      </c>
      <c r="F227" s="31" t="s">
        <v>63</v>
      </c>
      <c r="G227" s="42" t="s">
        <v>622</v>
      </c>
      <c r="H227" s="33" t="s">
        <v>511</v>
      </c>
      <c r="I227" s="36" t="s">
        <v>623</v>
      </c>
    </row>
    <row r="228" spans="1:9" ht="75" customHeight="1" x14ac:dyDescent="0.2">
      <c r="A228" s="29">
        <f t="shared" si="3"/>
        <v>221</v>
      </c>
      <c r="B228" s="96" t="s">
        <v>846</v>
      </c>
      <c r="C228" s="96" t="s">
        <v>847</v>
      </c>
      <c r="D228" s="54" t="s">
        <v>849</v>
      </c>
      <c r="E228" s="31" t="s">
        <v>119</v>
      </c>
      <c r="F228" s="31" t="s">
        <v>63</v>
      </c>
      <c r="G228" s="42" t="s">
        <v>848</v>
      </c>
      <c r="H228" s="33" t="s">
        <v>851</v>
      </c>
      <c r="I228" s="36" t="s">
        <v>850</v>
      </c>
    </row>
    <row r="229" spans="1:9" ht="75" customHeight="1" x14ac:dyDescent="0.2">
      <c r="A229" s="29">
        <f t="shared" si="3"/>
        <v>222</v>
      </c>
      <c r="B229" s="96" t="s">
        <v>975</v>
      </c>
      <c r="C229" s="96" t="s">
        <v>976</v>
      </c>
      <c r="D229" s="117">
        <v>400000</v>
      </c>
      <c r="E229" s="31" t="s">
        <v>119</v>
      </c>
      <c r="F229" s="31" t="s">
        <v>785</v>
      </c>
      <c r="G229" s="34" t="s">
        <v>1523</v>
      </c>
      <c r="H229" s="33" t="s">
        <v>511</v>
      </c>
      <c r="I229" s="36" t="s">
        <v>977</v>
      </c>
    </row>
    <row r="230" spans="1:9" ht="75" customHeight="1" x14ac:dyDescent="0.2">
      <c r="A230" s="29">
        <f t="shared" si="3"/>
        <v>223</v>
      </c>
      <c r="B230" s="96" t="s">
        <v>601</v>
      </c>
      <c r="C230" s="96" t="s">
        <v>602</v>
      </c>
      <c r="D230" s="54" t="s">
        <v>603</v>
      </c>
      <c r="E230" s="31" t="s">
        <v>604</v>
      </c>
      <c r="F230" s="31" t="s">
        <v>63</v>
      </c>
      <c r="G230" s="42" t="s">
        <v>1182</v>
      </c>
      <c r="H230" s="33" t="s">
        <v>1183</v>
      </c>
      <c r="I230" s="36" t="s">
        <v>605</v>
      </c>
    </row>
    <row r="231" spans="1:9" ht="75" customHeight="1" x14ac:dyDescent="0.2">
      <c r="A231" s="29">
        <f t="shared" si="3"/>
        <v>224</v>
      </c>
      <c r="B231" s="96" t="s">
        <v>1092</v>
      </c>
      <c r="C231" s="96" t="s">
        <v>1093</v>
      </c>
      <c r="D231" s="54" t="s">
        <v>1096</v>
      </c>
      <c r="E231" s="31" t="s">
        <v>119</v>
      </c>
      <c r="F231" s="31" t="s">
        <v>1062</v>
      </c>
      <c r="G231" s="38" t="s">
        <v>1097</v>
      </c>
      <c r="H231" s="33" t="s">
        <v>1094</v>
      </c>
      <c r="I231" s="36" t="s">
        <v>1095</v>
      </c>
    </row>
    <row r="232" spans="1:9" ht="75" customHeight="1" x14ac:dyDescent="0.2">
      <c r="A232" s="29">
        <f t="shared" si="3"/>
        <v>225</v>
      </c>
      <c r="B232" s="96" t="s">
        <v>1104</v>
      </c>
      <c r="C232" s="96" t="s">
        <v>1106</v>
      </c>
      <c r="D232" s="54" t="s">
        <v>1105</v>
      </c>
      <c r="E232" s="31" t="s">
        <v>33</v>
      </c>
      <c r="F232" s="31" t="s">
        <v>189</v>
      </c>
      <c r="G232" s="42" t="s">
        <v>1107</v>
      </c>
      <c r="H232" s="33" t="s">
        <v>511</v>
      </c>
      <c r="I232" s="36" t="s">
        <v>1108</v>
      </c>
    </row>
    <row r="233" spans="1:9" ht="75" customHeight="1" x14ac:dyDescent="0.2">
      <c r="A233" s="29">
        <f t="shared" si="3"/>
        <v>226</v>
      </c>
      <c r="B233" s="96" t="s">
        <v>1113</v>
      </c>
      <c r="C233" s="96" t="s">
        <v>1114</v>
      </c>
      <c r="D233" s="54" t="s">
        <v>167</v>
      </c>
      <c r="E233" s="31" t="s">
        <v>119</v>
      </c>
      <c r="F233" s="31" t="s">
        <v>1062</v>
      </c>
      <c r="G233" s="42" t="s">
        <v>1097</v>
      </c>
      <c r="H233" s="118">
        <v>44467</v>
      </c>
      <c r="I233" s="36" t="s">
        <v>1115</v>
      </c>
    </row>
    <row r="234" spans="1:9" ht="75" customHeight="1" x14ac:dyDescent="0.2">
      <c r="A234" s="29">
        <f t="shared" si="3"/>
        <v>227</v>
      </c>
      <c r="B234" s="99" t="s">
        <v>1740</v>
      </c>
      <c r="C234" s="96" t="s">
        <v>1741</v>
      </c>
      <c r="D234" s="54" t="s">
        <v>1737</v>
      </c>
      <c r="E234" s="31" t="s">
        <v>119</v>
      </c>
      <c r="F234" s="31" t="s">
        <v>1739</v>
      </c>
      <c r="G234" s="42" t="s">
        <v>1738</v>
      </c>
      <c r="H234" s="33" t="s">
        <v>511</v>
      </c>
      <c r="I234" s="36" t="s">
        <v>1742</v>
      </c>
    </row>
    <row r="235" spans="1:9" ht="75" customHeight="1" x14ac:dyDescent="0.2">
      <c r="A235" s="29">
        <f t="shared" si="3"/>
        <v>228</v>
      </c>
      <c r="B235" s="96" t="s">
        <v>1637</v>
      </c>
      <c r="C235" s="96" t="s">
        <v>1640</v>
      </c>
      <c r="D235" s="54" t="s">
        <v>711</v>
      </c>
      <c r="E235" s="31" t="s">
        <v>1026</v>
      </c>
      <c r="F235" s="31" t="s">
        <v>1641</v>
      </c>
      <c r="G235" s="42" t="s">
        <v>1638</v>
      </c>
      <c r="H235" s="33" t="s">
        <v>508</v>
      </c>
      <c r="I235" s="36" t="s">
        <v>1639</v>
      </c>
    </row>
    <row r="236" spans="1:9" ht="75" customHeight="1" x14ac:dyDescent="0.2">
      <c r="A236" s="29">
        <f t="shared" si="3"/>
        <v>229</v>
      </c>
      <c r="B236" s="96" t="s">
        <v>1642</v>
      </c>
      <c r="C236" s="96" t="s">
        <v>1643</v>
      </c>
      <c r="D236" s="54" t="s">
        <v>711</v>
      </c>
      <c r="E236" s="31" t="s">
        <v>119</v>
      </c>
      <c r="F236" s="31" t="s">
        <v>63</v>
      </c>
      <c r="G236" s="42" t="s">
        <v>1638</v>
      </c>
      <c r="H236" s="33" t="s">
        <v>508</v>
      </c>
      <c r="I236" s="36" t="s">
        <v>1644</v>
      </c>
    </row>
    <row r="237" spans="1:9" ht="75" customHeight="1" x14ac:dyDescent="0.2">
      <c r="A237" s="29">
        <f t="shared" si="3"/>
        <v>230</v>
      </c>
      <c r="B237" s="96" t="s">
        <v>975</v>
      </c>
      <c r="C237" s="96" t="s">
        <v>1664</v>
      </c>
      <c r="D237" s="54" t="s">
        <v>1665</v>
      </c>
      <c r="E237" s="31" t="s">
        <v>1548</v>
      </c>
      <c r="F237" s="31" t="s">
        <v>204</v>
      </c>
      <c r="G237" s="119">
        <v>44495</v>
      </c>
      <c r="H237" s="33" t="s">
        <v>514</v>
      </c>
      <c r="I237" s="36" t="s">
        <v>977</v>
      </c>
    </row>
    <row r="238" spans="1:9" ht="75" customHeight="1" x14ac:dyDescent="0.2">
      <c r="A238" s="29">
        <f t="shared" si="3"/>
        <v>231</v>
      </c>
      <c r="B238" s="96" t="s">
        <v>1296</v>
      </c>
      <c r="C238" s="96" t="s">
        <v>1669</v>
      </c>
      <c r="D238" s="54" t="s">
        <v>1667</v>
      </c>
      <c r="E238" s="31" t="s">
        <v>1668</v>
      </c>
      <c r="F238" s="31" t="s">
        <v>204</v>
      </c>
      <c r="G238" s="38">
        <v>44511</v>
      </c>
      <c r="H238" s="33" t="s">
        <v>514</v>
      </c>
      <c r="I238" s="36" t="s">
        <v>1299</v>
      </c>
    </row>
    <row r="239" spans="1:9" ht="75" customHeight="1" x14ac:dyDescent="0.2">
      <c r="A239" s="29">
        <f t="shared" si="3"/>
        <v>232</v>
      </c>
      <c r="B239" s="96" t="s">
        <v>1685</v>
      </c>
      <c r="C239" s="96" t="s">
        <v>1686</v>
      </c>
      <c r="D239" s="54" t="s">
        <v>711</v>
      </c>
      <c r="E239" s="31" t="s">
        <v>436</v>
      </c>
      <c r="F239" s="31" t="s">
        <v>63</v>
      </c>
      <c r="G239" s="42" t="s">
        <v>1687</v>
      </c>
      <c r="H239" s="33" t="s">
        <v>514</v>
      </c>
      <c r="I239" s="36" t="s">
        <v>1688</v>
      </c>
    </row>
    <row r="240" spans="1:9" ht="75" customHeight="1" x14ac:dyDescent="0.2">
      <c r="A240" s="29">
        <f t="shared" si="3"/>
        <v>233</v>
      </c>
      <c r="B240" s="96" t="s">
        <v>1258</v>
      </c>
      <c r="C240" s="96" t="s">
        <v>1260</v>
      </c>
      <c r="D240" s="54" t="s">
        <v>1259</v>
      </c>
      <c r="E240" s="31" t="s">
        <v>119</v>
      </c>
      <c r="F240" s="31" t="s">
        <v>63</v>
      </c>
      <c r="G240" s="42" t="s">
        <v>578</v>
      </c>
      <c r="H240" s="33" t="s">
        <v>1261</v>
      </c>
      <c r="I240" s="36" t="s">
        <v>1262</v>
      </c>
    </row>
    <row r="241" spans="1:9" ht="75" customHeight="1" x14ac:dyDescent="0.2">
      <c r="A241" s="29">
        <f t="shared" si="3"/>
        <v>234</v>
      </c>
      <c r="B241" s="96" t="s">
        <v>1313</v>
      </c>
      <c r="C241" s="96" t="s">
        <v>1314</v>
      </c>
      <c r="D241" s="54" t="s">
        <v>1317</v>
      </c>
      <c r="E241" s="31" t="s">
        <v>119</v>
      </c>
      <c r="F241" s="31" t="s">
        <v>63</v>
      </c>
      <c r="G241" s="42" t="s">
        <v>1170</v>
      </c>
      <c r="H241" s="33" t="s">
        <v>1315</v>
      </c>
      <c r="I241" s="36" t="s">
        <v>1316</v>
      </c>
    </row>
    <row r="242" spans="1:9" ht="75" customHeight="1" x14ac:dyDescent="0.2">
      <c r="A242" s="29">
        <f t="shared" si="3"/>
        <v>235</v>
      </c>
      <c r="B242" s="96" t="s">
        <v>1318</v>
      </c>
      <c r="C242" s="96" t="s">
        <v>1319</v>
      </c>
      <c r="D242" s="54" t="s">
        <v>37</v>
      </c>
      <c r="E242" s="31" t="s">
        <v>22</v>
      </c>
      <c r="F242" s="31" t="s">
        <v>63</v>
      </c>
      <c r="G242" s="42" t="s">
        <v>1170</v>
      </c>
      <c r="H242" s="33" t="s">
        <v>1315</v>
      </c>
      <c r="I242" s="36" t="s">
        <v>1320</v>
      </c>
    </row>
    <row r="243" spans="1:9" ht="75" customHeight="1" x14ac:dyDescent="0.2">
      <c r="A243" s="29">
        <f t="shared" si="3"/>
        <v>236</v>
      </c>
      <c r="B243" s="96" t="s">
        <v>1431</v>
      </c>
      <c r="C243" s="96" t="s">
        <v>1428</v>
      </c>
      <c r="D243" s="54" t="s">
        <v>1434</v>
      </c>
      <c r="E243" s="31" t="s">
        <v>592</v>
      </c>
      <c r="F243" s="31" t="s">
        <v>63</v>
      </c>
      <c r="G243" s="42" t="s">
        <v>1432</v>
      </c>
      <c r="H243" s="33" t="s">
        <v>511</v>
      </c>
      <c r="I243" s="36" t="s">
        <v>1433</v>
      </c>
    </row>
    <row r="244" spans="1:9" ht="75" customHeight="1" x14ac:dyDescent="0.2">
      <c r="A244" s="29">
        <f t="shared" si="3"/>
        <v>237</v>
      </c>
      <c r="B244" s="96" t="s">
        <v>615</v>
      </c>
      <c r="C244" s="96" t="s">
        <v>616</v>
      </c>
      <c r="D244" s="54" t="s">
        <v>618</v>
      </c>
      <c r="E244" s="31" t="s">
        <v>617</v>
      </c>
      <c r="F244" s="31" t="s">
        <v>63</v>
      </c>
      <c r="G244" s="42" t="s">
        <v>1170</v>
      </c>
      <c r="H244" s="33" t="s">
        <v>511</v>
      </c>
      <c r="I244" s="36" t="s">
        <v>619</v>
      </c>
    </row>
    <row r="245" spans="1:9" ht="75" customHeight="1" x14ac:dyDescent="0.2">
      <c r="A245" s="29">
        <f t="shared" si="3"/>
        <v>238</v>
      </c>
      <c r="B245" s="96" t="s">
        <v>633</v>
      </c>
      <c r="C245" s="96" t="s">
        <v>634</v>
      </c>
      <c r="D245" s="54" t="s">
        <v>636</v>
      </c>
      <c r="E245" s="31" t="s">
        <v>635</v>
      </c>
      <c r="F245" s="31" t="s">
        <v>63</v>
      </c>
      <c r="G245" s="42" t="s">
        <v>1172</v>
      </c>
      <c r="H245" s="33" t="s">
        <v>511</v>
      </c>
      <c r="I245" s="36" t="s">
        <v>637</v>
      </c>
    </row>
    <row r="246" spans="1:9" ht="75" customHeight="1" x14ac:dyDescent="0.2">
      <c r="A246" s="29">
        <f t="shared" si="3"/>
        <v>239</v>
      </c>
      <c r="B246" s="120" t="s">
        <v>35</v>
      </c>
      <c r="C246" s="121" t="s">
        <v>36</v>
      </c>
      <c r="D246" s="54" t="s">
        <v>37</v>
      </c>
      <c r="E246" s="31" t="s">
        <v>38</v>
      </c>
      <c r="F246" s="31" t="s">
        <v>39</v>
      </c>
      <c r="G246" s="42" t="s">
        <v>1462</v>
      </c>
      <c r="H246" s="37" t="s">
        <v>553</v>
      </c>
      <c r="I246" s="36" t="s">
        <v>40</v>
      </c>
    </row>
    <row r="247" spans="1:9" ht="75" customHeight="1" x14ac:dyDescent="0.2">
      <c r="A247" s="29">
        <f t="shared" si="3"/>
        <v>240</v>
      </c>
      <c r="B247" s="96" t="s">
        <v>1066</v>
      </c>
      <c r="C247" s="96" t="s">
        <v>1067</v>
      </c>
      <c r="D247" s="54" t="s">
        <v>1068</v>
      </c>
      <c r="E247" s="31" t="s">
        <v>1069</v>
      </c>
      <c r="F247" s="31" t="s">
        <v>1070</v>
      </c>
      <c r="G247" s="42" t="s">
        <v>1071</v>
      </c>
      <c r="H247" s="33" t="s">
        <v>511</v>
      </c>
      <c r="I247" s="36" t="s">
        <v>1072</v>
      </c>
    </row>
    <row r="248" spans="1:9" ht="75" customHeight="1" x14ac:dyDescent="0.2">
      <c r="A248" s="29">
        <f t="shared" si="3"/>
        <v>241</v>
      </c>
      <c r="B248" s="96" t="s">
        <v>1788</v>
      </c>
      <c r="C248" s="96" t="s">
        <v>1789</v>
      </c>
      <c r="D248" s="32" t="s">
        <v>21</v>
      </c>
      <c r="E248" s="33" t="s">
        <v>33</v>
      </c>
      <c r="F248" s="33" t="s">
        <v>1787</v>
      </c>
      <c r="G248" s="38">
        <v>44515</v>
      </c>
      <c r="H248" s="33" t="s">
        <v>511</v>
      </c>
      <c r="I248" s="36" t="s">
        <v>1786</v>
      </c>
    </row>
    <row r="249" spans="1:9" ht="75" customHeight="1" x14ac:dyDescent="0.2">
      <c r="A249" s="29">
        <f t="shared" si="3"/>
        <v>242</v>
      </c>
      <c r="B249" s="96" t="s">
        <v>1216</v>
      </c>
      <c r="C249" s="96" t="s">
        <v>1217</v>
      </c>
      <c r="D249" s="32" t="s">
        <v>1177</v>
      </c>
      <c r="E249" s="33" t="s">
        <v>119</v>
      </c>
      <c r="F249" s="33" t="s">
        <v>63</v>
      </c>
      <c r="G249" s="42" t="s">
        <v>1193</v>
      </c>
      <c r="H249" s="33" t="s">
        <v>1194</v>
      </c>
      <c r="I249" s="36" t="s">
        <v>1218</v>
      </c>
    </row>
    <row r="250" spans="1:9" ht="75" customHeight="1" x14ac:dyDescent="0.2">
      <c r="A250" s="29">
        <f t="shared" si="3"/>
        <v>243</v>
      </c>
      <c r="B250" s="96" t="s">
        <v>1281</v>
      </c>
      <c r="C250" s="96" t="s">
        <v>1282</v>
      </c>
      <c r="D250" s="32" t="s">
        <v>167</v>
      </c>
      <c r="E250" s="33" t="s">
        <v>1026</v>
      </c>
      <c r="F250" s="33" t="s">
        <v>63</v>
      </c>
      <c r="G250" s="42" t="s">
        <v>1101</v>
      </c>
      <c r="H250" s="33" t="s">
        <v>1102</v>
      </c>
      <c r="I250" s="36" t="s">
        <v>1283</v>
      </c>
    </row>
    <row r="251" spans="1:9" ht="75" customHeight="1" x14ac:dyDescent="0.2">
      <c r="A251" s="29">
        <f t="shared" si="3"/>
        <v>244</v>
      </c>
      <c r="B251" s="31" t="s">
        <v>1290</v>
      </c>
      <c r="C251" s="96" t="s">
        <v>1291</v>
      </c>
      <c r="D251" s="32" t="s">
        <v>1292</v>
      </c>
      <c r="E251" s="33" t="s">
        <v>1294</v>
      </c>
      <c r="F251" s="33" t="s">
        <v>785</v>
      </c>
      <c r="G251" s="38" t="s">
        <v>1293</v>
      </c>
      <c r="H251" s="33" t="s">
        <v>514</v>
      </c>
      <c r="I251" s="36" t="s">
        <v>1295</v>
      </c>
    </row>
    <row r="252" spans="1:9" ht="75" customHeight="1" x14ac:dyDescent="0.2">
      <c r="A252" s="29">
        <f t="shared" si="3"/>
        <v>245</v>
      </c>
      <c r="B252" s="31" t="s">
        <v>1116</v>
      </c>
      <c r="C252" s="96" t="s">
        <v>1117</v>
      </c>
      <c r="D252" s="32" t="s">
        <v>1118</v>
      </c>
      <c r="E252" s="33" t="s">
        <v>22</v>
      </c>
      <c r="F252" s="33" t="s">
        <v>1119</v>
      </c>
      <c r="G252" s="42" t="s">
        <v>1659</v>
      </c>
      <c r="H252" s="33" t="s">
        <v>511</v>
      </c>
      <c r="I252" s="36" t="s">
        <v>1120</v>
      </c>
    </row>
    <row r="253" spans="1:9" ht="75" customHeight="1" x14ac:dyDescent="0.2">
      <c r="A253" s="29">
        <f t="shared" si="3"/>
        <v>246</v>
      </c>
      <c r="B253" s="96" t="s">
        <v>572</v>
      </c>
      <c r="C253" s="96" t="s">
        <v>573</v>
      </c>
      <c r="D253" s="32" t="s">
        <v>577</v>
      </c>
      <c r="E253" s="33" t="s">
        <v>168</v>
      </c>
      <c r="F253" s="33" t="s">
        <v>63</v>
      </c>
      <c r="G253" s="42" t="s">
        <v>574</v>
      </c>
      <c r="H253" s="33" t="s">
        <v>578</v>
      </c>
      <c r="I253" s="36" t="s">
        <v>579</v>
      </c>
    </row>
    <row r="254" spans="1:9" ht="75" customHeight="1" x14ac:dyDescent="0.2">
      <c r="A254" s="29">
        <f t="shared" si="3"/>
        <v>247</v>
      </c>
      <c r="B254" s="96" t="s">
        <v>1098</v>
      </c>
      <c r="C254" s="96" t="s">
        <v>1099</v>
      </c>
      <c r="D254" s="32" t="s">
        <v>1100</v>
      </c>
      <c r="E254" s="33" t="s">
        <v>119</v>
      </c>
      <c r="F254" s="33" t="s">
        <v>1062</v>
      </c>
      <c r="G254" s="42" t="s">
        <v>1101</v>
      </c>
      <c r="H254" s="33" t="s">
        <v>1102</v>
      </c>
      <c r="I254" s="36" t="s">
        <v>1103</v>
      </c>
    </row>
    <row r="255" spans="1:9" ht="75" customHeight="1" x14ac:dyDescent="0.2">
      <c r="A255" s="29">
        <f t="shared" si="3"/>
        <v>248</v>
      </c>
      <c r="B255" s="96" t="s">
        <v>1191</v>
      </c>
      <c r="C255" s="96" t="s">
        <v>1192</v>
      </c>
      <c r="D255" s="32" t="s">
        <v>1196</v>
      </c>
      <c r="E255" s="33" t="s">
        <v>592</v>
      </c>
      <c r="F255" s="33" t="s">
        <v>63</v>
      </c>
      <c r="G255" s="42" t="s">
        <v>1193</v>
      </c>
      <c r="H255" s="33" t="s">
        <v>1194</v>
      </c>
      <c r="I255" s="36" t="s">
        <v>1195</v>
      </c>
    </row>
    <row r="256" spans="1:9" ht="75" customHeight="1" x14ac:dyDescent="0.2">
      <c r="A256" s="29">
        <f t="shared" si="3"/>
        <v>249</v>
      </c>
      <c r="B256" s="96" t="s">
        <v>1581</v>
      </c>
      <c r="C256" s="96" t="s">
        <v>1582</v>
      </c>
      <c r="D256" s="32" t="s">
        <v>711</v>
      </c>
      <c r="E256" s="33" t="s">
        <v>1560</v>
      </c>
      <c r="F256" s="33" t="s">
        <v>63</v>
      </c>
      <c r="G256" s="42" t="s">
        <v>1584</v>
      </c>
      <c r="H256" s="33" t="s">
        <v>508</v>
      </c>
      <c r="I256" s="36" t="s">
        <v>1583</v>
      </c>
    </row>
    <row r="257" spans="1:9" ht="75" customHeight="1" x14ac:dyDescent="0.2">
      <c r="A257" s="29">
        <f t="shared" si="3"/>
        <v>250</v>
      </c>
      <c r="B257" s="31" t="s">
        <v>1290</v>
      </c>
      <c r="C257" s="96" t="s">
        <v>1666</v>
      </c>
      <c r="D257" s="32" t="s">
        <v>1667</v>
      </c>
      <c r="E257" s="33" t="s">
        <v>1668</v>
      </c>
      <c r="F257" s="33" t="s">
        <v>204</v>
      </c>
      <c r="G257" s="38">
        <v>44516</v>
      </c>
      <c r="H257" s="33" t="s">
        <v>514</v>
      </c>
      <c r="I257" s="36" t="s">
        <v>1295</v>
      </c>
    </row>
    <row r="258" spans="1:9" ht="75" customHeight="1" x14ac:dyDescent="0.2">
      <c r="A258" s="29">
        <f t="shared" si="3"/>
        <v>251</v>
      </c>
      <c r="B258" s="96" t="s">
        <v>1931</v>
      </c>
      <c r="C258" s="96" t="s">
        <v>1932</v>
      </c>
      <c r="D258" s="32" t="s">
        <v>167</v>
      </c>
      <c r="E258" s="33" t="s">
        <v>119</v>
      </c>
      <c r="F258" s="33" t="s">
        <v>63</v>
      </c>
      <c r="G258" s="42" t="s">
        <v>1844</v>
      </c>
      <c r="H258" s="33" t="s">
        <v>508</v>
      </c>
      <c r="I258" s="36" t="s">
        <v>1933</v>
      </c>
    </row>
    <row r="259" spans="1:9" ht="75" customHeight="1" x14ac:dyDescent="0.2">
      <c r="A259" s="29">
        <f t="shared" si="3"/>
        <v>252</v>
      </c>
      <c r="B259" s="31" t="s">
        <v>1919</v>
      </c>
      <c r="C259" s="96" t="s">
        <v>1920</v>
      </c>
      <c r="D259" s="33" t="s">
        <v>1921</v>
      </c>
      <c r="E259" s="33" t="s">
        <v>51</v>
      </c>
      <c r="F259" s="33" t="s">
        <v>1922</v>
      </c>
      <c r="G259" s="42" t="s">
        <v>1388</v>
      </c>
      <c r="H259" s="33" t="s">
        <v>511</v>
      </c>
      <c r="I259" s="36" t="s">
        <v>1923</v>
      </c>
    </row>
    <row r="260" spans="1:9" ht="75" customHeight="1" x14ac:dyDescent="0.2">
      <c r="A260" s="29">
        <f t="shared" si="3"/>
        <v>253</v>
      </c>
      <c r="B260" s="31" t="s">
        <v>1898</v>
      </c>
      <c r="C260" s="96" t="s">
        <v>1899</v>
      </c>
      <c r="D260" s="32" t="s">
        <v>1901</v>
      </c>
      <c r="E260" s="33" t="s">
        <v>1902</v>
      </c>
      <c r="F260" s="33" t="s">
        <v>63</v>
      </c>
      <c r="G260" s="34">
        <v>44562</v>
      </c>
      <c r="H260" s="33" t="s">
        <v>514</v>
      </c>
      <c r="I260" s="36" t="s">
        <v>1900</v>
      </c>
    </row>
    <row r="261" spans="1:9" ht="75" customHeight="1" x14ac:dyDescent="0.2">
      <c r="A261" s="29">
        <f t="shared" si="3"/>
        <v>254</v>
      </c>
      <c r="B261" s="31" t="s">
        <v>1853</v>
      </c>
      <c r="C261" s="96" t="s">
        <v>1854</v>
      </c>
      <c r="D261" s="32" t="s">
        <v>1855</v>
      </c>
      <c r="E261" s="33" t="s">
        <v>33</v>
      </c>
      <c r="F261" s="80" t="s">
        <v>1856</v>
      </c>
      <c r="G261" s="38">
        <v>44567</v>
      </c>
      <c r="H261" s="33" t="s">
        <v>511</v>
      </c>
      <c r="I261" s="36" t="s">
        <v>1857</v>
      </c>
    </row>
    <row r="262" spans="1:9" ht="75" customHeight="1" x14ac:dyDescent="0.2">
      <c r="A262" s="29">
        <f t="shared" si="3"/>
        <v>255</v>
      </c>
      <c r="B262" s="96" t="s">
        <v>1884</v>
      </c>
      <c r="C262" s="96" t="s">
        <v>1893</v>
      </c>
      <c r="D262" s="32" t="s">
        <v>711</v>
      </c>
      <c r="E262" s="33" t="s">
        <v>119</v>
      </c>
      <c r="F262" s="33" t="s">
        <v>63</v>
      </c>
      <c r="G262" s="42" t="s">
        <v>1886</v>
      </c>
      <c r="H262" s="33" t="s">
        <v>1885</v>
      </c>
      <c r="I262" s="36" t="s">
        <v>1887</v>
      </c>
    </row>
    <row r="263" spans="1:9" ht="75" customHeight="1" x14ac:dyDescent="0.2">
      <c r="A263" s="29">
        <f t="shared" si="3"/>
        <v>256</v>
      </c>
      <c r="B263" s="96" t="s">
        <v>1819</v>
      </c>
      <c r="C263" s="96" t="s">
        <v>1820</v>
      </c>
      <c r="D263" s="32" t="s">
        <v>636</v>
      </c>
      <c r="E263" s="33" t="s">
        <v>51</v>
      </c>
      <c r="F263" s="33" t="s">
        <v>63</v>
      </c>
      <c r="G263" s="137" t="s">
        <v>1821</v>
      </c>
      <c r="H263" s="33" t="s">
        <v>1638</v>
      </c>
      <c r="I263" s="36" t="s">
        <v>1754</v>
      </c>
    </row>
    <row r="264" spans="1:9" ht="75" customHeight="1" x14ac:dyDescent="0.2">
      <c r="A264" s="29">
        <f t="shared" si="3"/>
        <v>257</v>
      </c>
      <c r="B264" s="96" t="s">
        <v>1750</v>
      </c>
      <c r="C264" s="96" t="s">
        <v>1753</v>
      </c>
      <c r="D264" s="32" t="s">
        <v>1751</v>
      </c>
      <c r="E264" s="33" t="s">
        <v>607</v>
      </c>
      <c r="F264" s="33" t="s">
        <v>63</v>
      </c>
      <c r="G264" s="42" t="s">
        <v>1752</v>
      </c>
      <c r="H264" s="33" t="s">
        <v>508</v>
      </c>
      <c r="I264" s="36" t="s">
        <v>1754</v>
      </c>
    </row>
    <row r="265" spans="1:9" ht="75" customHeight="1" x14ac:dyDescent="0.2">
      <c r="A265" s="29">
        <f t="shared" si="3"/>
        <v>258</v>
      </c>
      <c r="B265" s="31" t="s">
        <v>502</v>
      </c>
      <c r="C265" s="96" t="s">
        <v>1771</v>
      </c>
      <c r="D265" s="32" t="s">
        <v>21</v>
      </c>
      <c r="E265" s="33" t="s">
        <v>33</v>
      </c>
      <c r="F265" s="33" t="s">
        <v>1769</v>
      </c>
      <c r="G265" s="38">
        <v>44561</v>
      </c>
      <c r="H265" s="33" t="s">
        <v>511</v>
      </c>
      <c r="I265" s="36" t="s">
        <v>1770</v>
      </c>
    </row>
    <row r="266" spans="1:9" ht="75" customHeight="1" x14ac:dyDescent="0.2">
      <c r="A266" s="29">
        <f t="shared" ref="A266:A329" si="4">A265+1</f>
        <v>259</v>
      </c>
      <c r="B266" s="96" t="s">
        <v>1803</v>
      </c>
      <c r="C266" s="96" t="s">
        <v>1804</v>
      </c>
      <c r="D266" s="32" t="s">
        <v>612</v>
      </c>
      <c r="E266" s="33" t="s">
        <v>51</v>
      </c>
      <c r="F266" s="33" t="s">
        <v>63</v>
      </c>
      <c r="G266" s="42" t="s">
        <v>1805</v>
      </c>
      <c r="H266" s="33" t="s">
        <v>511</v>
      </c>
      <c r="I266" s="36" t="s">
        <v>1806</v>
      </c>
    </row>
    <row r="267" spans="1:9" ht="75" customHeight="1" x14ac:dyDescent="0.2">
      <c r="A267" s="29">
        <f t="shared" si="4"/>
        <v>260</v>
      </c>
      <c r="B267" s="31" t="s">
        <v>1327</v>
      </c>
      <c r="C267" s="96" t="s">
        <v>1339</v>
      </c>
      <c r="D267" s="32" t="s">
        <v>1329</v>
      </c>
      <c r="E267" s="33" t="s">
        <v>22</v>
      </c>
      <c r="F267" s="33" t="s">
        <v>63</v>
      </c>
      <c r="G267" s="42" t="s">
        <v>1466</v>
      </c>
      <c r="H267" s="33" t="s">
        <v>508</v>
      </c>
      <c r="I267" s="36" t="s">
        <v>1328</v>
      </c>
    </row>
    <row r="268" spans="1:9" ht="75" customHeight="1" x14ac:dyDescent="0.2">
      <c r="A268" s="29">
        <f t="shared" si="4"/>
        <v>261</v>
      </c>
      <c r="B268" s="96" t="s">
        <v>1345</v>
      </c>
      <c r="C268" s="96" t="s">
        <v>1346</v>
      </c>
      <c r="D268" s="32" t="s">
        <v>1196</v>
      </c>
      <c r="E268" s="33" t="s">
        <v>119</v>
      </c>
      <c r="F268" s="33" t="s">
        <v>63</v>
      </c>
      <c r="G268" s="42" t="s">
        <v>1347</v>
      </c>
      <c r="H268" s="33" t="s">
        <v>511</v>
      </c>
      <c r="I268" s="36" t="s">
        <v>1348</v>
      </c>
    </row>
    <row r="269" spans="1:9" ht="75" customHeight="1" x14ac:dyDescent="0.2">
      <c r="A269" s="29">
        <f t="shared" si="4"/>
        <v>262</v>
      </c>
      <c r="B269" s="96" t="s">
        <v>1349</v>
      </c>
      <c r="C269" s="96" t="s">
        <v>1346</v>
      </c>
      <c r="D269" s="32" t="s">
        <v>37</v>
      </c>
      <c r="E269" s="33" t="s">
        <v>22</v>
      </c>
      <c r="F269" s="33" t="s">
        <v>63</v>
      </c>
      <c r="G269" s="42" t="s">
        <v>1350</v>
      </c>
      <c r="H269" s="33" t="s">
        <v>511</v>
      </c>
      <c r="I269" s="36" t="s">
        <v>1351</v>
      </c>
    </row>
    <row r="270" spans="1:9" ht="75" customHeight="1" x14ac:dyDescent="0.2">
      <c r="A270" s="29">
        <f t="shared" si="4"/>
        <v>263</v>
      </c>
      <c r="B270" s="96" t="s">
        <v>1382</v>
      </c>
      <c r="C270" s="96" t="s">
        <v>1383</v>
      </c>
      <c r="D270" s="32" t="s">
        <v>711</v>
      </c>
      <c r="E270" s="33" t="s">
        <v>436</v>
      </c>
      <c r="F270" s="33" t="s">
        <v>63</v>
      </c>
      <c r="G270" s="42" t="s">
        <v>1384</v>
      </c>
      <c r="H270" s="33" t="s">
        <v>511</v>
      </c>
      <c r="I270" s="36" t="s">
        <v>1385</v>
      </c>
    </row>
    <row r="271" spans="1:9" ht="75" customHeight="1" x14ac:dyDescent="0.2">
      <c r="A271" s="29">
        <f t="shared" si="4"/>
        <v>264</v>
      </c>
      <c r="B271" s="96" t="s">
        <v>1386</v>
      </c>
      <c r="C271" s="96" t="s">
        <v>1387</v>
      </c>
      <c r="D271" s="32" t="s">
        <v>711</v>
      </c>
      <c r="E271" s="33" t="s">
        <v>1390</v>
      </c>
      <c r="F271" s="33" t="s">
        <v>63</v>
      </c>
      <c r="G271" s="42" t="s">
        <v>1388</v>
      </c>
      <c r="H271" s="33" t="s">
        <v>511</v>
      </c>
      <c r="I271" s="36" t="s">
        <v>1389</v>
      </c>
    </row>
    <row r="272" spans="1:9" ht="75" customHeight="1" x14ac:dyDescent="0.2">
      <c r="A272" s="29">
        <f t="shared" si="4"/>
        <v>265</v>
      </c>
      <c r="B272" s="31" t="s">
        <v>1423</v>
      </c>
      <c r="C272" s="96" t="s">
        <v>1425</v>
      </c>
      <c r="D272" s="32" t="s">
        <v>794</v>
      </c>
      <c r="E272" s="33" t="s">
        <v>21</v>
      </c>
      <c r="F272" s="33" t="s">
        <v>1424</v>
      </c>
      <c r="G272" s="38">
        <v>44564</v>
      </c>
      <c r="H272" s="33" t="s">
        <v>511</v>
      </c>
      <c r="I272" s="36" t="s">
        <v>1426</v>
      </c>
    </row>
    <row r="273" spans="1:9" ht="75" customHeight="1" x14ac:dyDescent="0.2">
      <c r="A273" s="29">
        <f t="shared" si="4"/>
        <v>266</v>
      </c>
      <c r="B273" s="96" t="s">
        <v>1447</v>
      </c>
      <c r="C273" s="96" t="s">
        <v>1448</v>
      </c>
      <c r="D273" s="32" t="s">
        <v>1451</v>
      </c>
      <c r="E273" s="33" t="s">
        <v>119</v>
      </c>
      <c r="F273" s="33" t="s">
        <v>63</v>
      </c>
      <c r="G273" s="42" t="s">
        <v>1450</v>
      </c>
      <c r="H273" s="33" t="s">
        <v>508</v>
      </c>
      <c r="I273" s="36" t="s">
        <v>1449</v>
      </c>
    </row>
    <row r="274" spans="1:9" ht="75" customHeight="1" x14ac:dyDescent="0.2">
      <c r="A274" s="29">
        <f t="shared" si="4"/>
        <v>267</v>
      </c>
      <c r="B274" s="96" t="s">
        <v>1509</v>
      </c>
      <c r="C274" s="96" t="s">
        <v>1512</v>
      </c>
      <c r="D274" s="32" t="s">
        <v>1513</v>
      </c>
      <c r="E274" s="33" t="s">
        <v>168</v>
      </c>
      <c r="F274" s="33" t="s">
        <v>63</v>
      </c>
      <c r="G274" s="42" t="s">
        <v>1510</v>
      </c>
      <c r="H274" s="33" t="s">
        <v>508</v>
      </c>
      <c r="I274" s="36" t="s">
        <v>1511</v>
      </c>
    </row>
    <row r="275" spans="1:9" ht="75" customHeight="1" x14ac:dyDescent="0.2">
      <c r="A275" s="29">
        <f t="shared" si="4"/>
        <v>268</v>
      </c>
      <c r="B275" s="31" t="s">
        <v>1562</v>
      </c>
      <c r="C275" s="96" t="s">
        <v>1564</v>
      </c>
      <c r="D275" s="32" t="s">
        <v>1567</v>
      </c>
      <c r="E275" s="33" t="s">
        <v>1560</v>
      </c>
      <c r="F275" s="33" t="s">
        <v>63</v>
      </c>
      <c r="G275" s="42" t="s">
        <v>1566</v>
      </c>
      <c r="H275" s="33" t="s">
        <v>1565</v>
      </c>
      <c r="I275" s="36" t="s">
        <v>1563</v>
      </c>
    </row>
    <row r="276" spans="1:9" ht="75" customHeight="1" x14ac:dyDescent="0.2">
      <c r="A276" s="29">
        <f t="shared" si="4"/>
        <v>269</v>
      </c>
      <c r="B276" s="31" t="s">
        <v>1568</v>
      </c>
      <c r="C276" s="96" t="s">
        <v>1569</v>
      </c>
      <c r="D276" s="32" t="s">
        <v>636</v>
      </c>
      <c r="E276" s="33" t="s">
        <v>607</v>
      </c>
      <c r="F276" s="33" t="s">
        <v>63</v>
      </c>
      <c r="G276" s="42" t="s">
        <v>1566</v>
      </c>
      <c r="H276" s="33" t="s">
        <v>1565</v>
      </c>
      <c r="I276" s="36" t="s">
        <v>1570</v>
      </c>
    </row>
    <row r="277" spans="1:9" ht="75" customHeight="1" x14ac:dyDescent="0.2">
      <c r="A277" s="29">
        <f t="shared" si="4"/>
        <v>270</v>
      </c>
      <c r="B277" s="138" t="s">
        <v>155</v>
      </c>
      <c r="C277" s="139" t="s">
        <v>156</v>
      </c>
      <c r="D277" s="32" t="s">
        <v>674</v>
      </c>
      <c r="E277" s="33" t="s">
        <v>22</v>
      </c>
      <c r="F277" s="140" t="s">
        <v>1189</v>
      </c>
      <c r="G277" s="38">
        <v>44551</v>
      </c>
      <c r="H277" s="37" t="s">
        <v>553</v>
      </c>
      <c r="I277" s="36" t="s">
        <v>1190</v>
      </c>
    </row>
    <row r="278" spans="1:9" ht="75" customHeight="1" x14ac:dyDescent="0.2">
      <c r="A278" s="29">
        <f t="shared" si="4"/>
        <v>271</v>
      </c>
      <c r="B278" s="31" t="s">
        <v>326</v>
      </c>
      <c r="C278" s="96" t="s">
        <v>327</v>
      </c>
      <c r="D278" s="32" t="s">
        <v>673</v>
      </c>
      <c r="E278" s="33" t="s">
        <v>22</v>
      </c>
      <c r="F278" s="33" t="s">
        <v>323</v>
      </c>
      <c r="G278" s="38">
        <v>44545</v>
      </c>
      <c r="H278" s="141" t="s">
        <v>553</v>
      </c>
      <c r="I278" s="36" t="s">
        <v>328</v>
      </c>
    </row>
    <row r="279" spans="1:9" ht="75" customHeight="1" x14ac:dyDescent="0.2">
      <c r="A279" s="29">
        <f t="shared" si="4"/>
        <v>272</v>
      </c>
      <c r="B279" s="31" t="s">
        <v>329</v>
      </c>
      <c r="C279" s="96" t="s">
        <v>327</v>
      </c>
      <c r="D279" s="32" t="s">
        <v>330</v>
      </c>
      <c r="E279" s="33" t="s">
        <v>331</v>
      </c>
      <c r="F279" s="33" t="s">
        <v>323</v>
      </c>
      <c r="G279" s="42" t="s">
        <v>332</v>
      </c>
      <c r="H279" s="141" t="s">
        <v>553</v>
      </c>
      <c r="I279" s="36" t="s">
        <v>333</v>
      </c>
    </row>
    <row r="280" spans="1:9" ht="75" customHeight="1" x14ac:dyDescent="0.2">
      <c r="A280" s="29">
        <f t="shared" si="4"/>
        <v>273</v>
      </c>
      <c r="B280" s="31" t="s">
        <v>334</v>
      </c>
      <c r="C280" s="96" t="s">
        <v>335</v>
      </c>
      <c r="D280" s="32" t="s">
        <v>336</v>
      </c>
      <c r="E280" s="33" t="s">
        <v>337</v>
      </c>
      <c r="F280" s="33" t="s">
        <v>323</v>
      </c>
      <c r="G280" s="38">
        <v>44531</v>
      </c>
      <c r="H280" s="141" t="s">
        <v>553</v>
      </c>
      <c r="I280" s="36" t="s">
        <v>338</v>
      </c>
    </row>
    <row r="281" spans="1:9" ht="75" customHeight="1" x14ac:dyDescent="0.2">
      <c r="A281" s="29">
        <f t="shared" si="4"/>
        <v>274</v>
      </c>
      <c r="B281" s="31" t="s">
        <v>721</v>
      </c>
      <c r="C281" s="96" t="s">
        <v>722</v>
      </c>
      <c r="D281" s="32" t="s">
        <v>711</v>
      </c>
      <c r="E281" s="33" t="s">
        <v>168</v>
      </c>
      <c r="F281" s="33" t="s">
        <v>122</v>
      </c>
      <c r="G281" s="42" t="s">
        <v>724</v>
      </c>
      <c r="H281" s="33" t="s">
        <v>514</v>
      </c>
      <c r="I281" s="36" t="s">
        <v>723</v>
      </c>
    </row>
    <row r="282" spans="1:9" ht="75" customHeight="1" x14ac:dyDescent="0.2">
      <c r="A282" s="29">
        <f t="shared" si="4"/>
        <v>275</v>
      </c>
      <c r="B282" s="31" t="s">
        <v>1004</v>
      </c>
      <c r="C282" s="96" t="s">
        <v>1007</v>
      </c>
      <c r="D282" s="32" t="s">
        <v>1005</v>
      </c>
      <c r="E282" s="33" t="s">
        <v>33</v>
      </c>
      <c r="F282" s="33" t="s">
        <v>1008</v>
      </c>
      <c r="G282" s="42" t="s">
        <v>1463</v>
      </c>
      <c r="H282" s="33" t="s">
        <v>511</v>
      </c>
      <c r="I282" s="36" t="s">
        <v>1006</v>
      </c>
    </row>
    <row r="283" spans="1:9" ht="75" customHeight="1" x14ac:dyDescent="0.2">
      <c r="A283" s="29">
        <f t="shared" si="4"/>
        <v>276</v>
      </c>
      <c r="B283" s="96" t="s">
        <v>1132</v>
      </c>
      <c r="C283" s="96" t="s">
        <v>1133</v>
      </c>
      <c r="D283" s="32" t="s">
        <v>33</v>
      </c>
      <c r="E283" s="33" t="s">
        <v>1134</v>
      </c>
      <c r="F283" s="33" t="s">
        <v>1062</v>
      </c>
      <c r="G283" s="34">
        <v>44531</v>
      </c>
      <c r="H283" s="33" t="s">
        <v>511</v>
      </c>
      <c r="I283" s="36" t="s">
        <v>1135</v>
      </c>
    </row>
    <row r="284" spans="1:9" ht="75" customHeight="1" x14ac:dyDescent="0.2">
      <c r="A284" s="29">
        <f t="shared" si="4"/>
        <v>277</v>
      </c>
      <c r="B284" s="96" t="s">
        <v>1699</v>
      </c>
      <c r="C284" s="96" t="s">
        <v>1700</v>
      </c>
      <c r="D284" s="32" t="s">
        <v>1702</v>
      </c>
      <c r="E284" s="33" t="s">
        <v>119</v>
      </c>
      <c r="F284" s="33" t="s">
        <v>63</v>
      </c>
      <c r="G284" s="42" t="s">
        <v>1844</v>
      </c>
      <c r="H284" s="33" t="s">
        <v>514</v>
      </c>
      <c r="I284" s="36" t="s">
        <v>1701</v>
      </c>
    </row>
    <row r="285" spans="1:9" ht="75" customHeight="1" x14ac:dyDescent="0.2">
      <c r="A285" s="29">
        <f t="shared" si="4"/>
        <v>278</v>
      </c>
      <c r="B285" s="96" t="s">
        <v>1600</v>
      </c>
      <c r="C285" s="96" t="s">
        <v>1601</v>
      </c>
      <c r="D285" s="32" t="s">
        <v>1605</v>
      </c>
      <c r="E285" s="33" t="s">
        <v>119</v>
      </c>
      <c r="F285" s="33" t="s">
        <v>63</v>
      </c>
      <c r="G285" s="42" t="s">
        <v>1603</v>
      </c>
      <c r="H285" s="33" t="s">
        <v>1602</v>
      </c>
      <c r="I285" s="36" t="s">
        <v>1604</v>
      </c>
    </row>
    <row r="286" spans="1:9" ht="75" customHeight="1" x14ac:dyDescent="0.2">
      <c r="A286" s="29">
        <f t="shared" si="4"/>
        <v>279</v>
      </c>
      <c r="B286" s="96" t="s">
        <v>1611</v>
      </c>
      <c r="C286" s="96" t="s">
        <v>1612</v>
      </c>
      <c r="D286" s="32" t="s">
        <v>37</v>
      </c>
      <c r="E286" s="33" t="s">
        <v>592</v>
      </c>
      <c r="F286" s="33" t="s">
        <v>63</v>
      </c>
      <c r="G286" s="42" t="s">
        <v>1603</v>
      </c>
      <c r="H286" s="33" t="s">
        <v>1602</v>
      </c>
      <c r="I286" s="36" t="s">
        <v>1613</v>
      </c>
    </row>
    <row r="287" spans="1:9" ht="75" customHeight="1" x14ac:dyDescent="0.2">
      <c r="A287" s="29">
        <f t="shared" si="4"/>
        <v>280</v>
      </c>
      <c r="B287" s="96" t="s">
        <v>1594</v>
      </c>
      <c r="C287" s="96" t="s">
        <v>1595</v>
      </c>
      <c r="D287" s="32" t="s">
        <v>1599</v>
      </c>
      <c r="E287" s="33" t="s">
        <v>119</v>
      </c>
      <c r="F287" s="33" t="s">
        <v>63</v>
      </c>
      <c r="G287" s="42" t="s">
        <v>1597</v>
      </c>
      <c r="H287" s="33" t="s">
        <v>1596</v>
      </c>
      <c r="I287" s="36" t="s">
        <v>1598</v>
      </c>
    </row>
    <row r="288" spans="1:9" ht="75" customHeight="1" x14ac:dyDescent="0.2">
      <c r="A288" s="29">
        <f t="shared" si="4"/>
        <v>281</v>
      </c>
      <c r="B288" s="31" t="s">
        <v>1732</v>
      </c>
      <c r="C288" s="96" t="s">
        <v>1735</v>
      </c>
      <c r="D288" s="32" t="s">
        <v>494</v>
      </c>
      <c r="E288" s="33" t="s">
        <v>119</v>
      </c>
      <c r="F288" s="33" t="s">
        <v>1736</v>
      </c>
      <c r="G288" s="42" t="s">
        <v>1733</v>
      </c>
      <c r="H288" s="33" t="s">
        <v>511</v>
      </c>
      <c r="I288" s="36" t="s">
        <v>1734</v>
      </c>
    </row>
    <row r="289" spans="1:9" ht="75" customHeight="1" x14ac:dyDescent="0.2">
      <c r="A289" s="29">
        <f t="shared" si="4"/>
        <v>282</v>
      </c>
      <c r="B289" s="31" t="s">
        <v>539</v>
      </c>
      <c r="C289" s="96" t="s">
        <v>540</v>
      </c>
      <c r="D289" s="142">
        <v>30000000</v>
      </c>
      <c r="E289" s="33" t="s">
        <v>21</v>
      </c>
      <c r="F289" s="33" t="s">
        <v>371</v>
      </c>
      <c r="G289" s="38">
        <v>44524</v>
      </c>
      <c r="H289" s="118" t="s">
        <v>553</v>
      </c>
      <c r="I289" s="67" t="s">
        <v>541</v>
      </c>
    </row>
    <row r="290" spans="1:9" ht="75" customHeight="1" x14ac:dyDescent="0.2">
      <c r="A290" s="29">
        <f t="shared" si="4"/>
        <v>283</v>
      </c>
      <c r="B290" s="31" t="s">
        <v>1645</v>
      </c>
      <c r="C290" s="96" t="s">
        <v>1649</v>
      </c>
      <c r="D290" s="32" t="s">
        <v>1647</v>
      </c>
      <c r="E290" s="33" t="s">
        <v>1648</v>
      </c>
      <c r="F290" s="33" t="s">
        <v>1646</v>
      </c>
      <c r="G290" s="38">
        <v>44530</v>
      </c>
      <c r="H290" s="33" t="s">
        <v>511</v>
      </c>
      <c r="I290" s="36" t="s">
        <v>1650</v>
      </c>
    </row>
    <row r="291" spans="1:9" ht="75" customHeight="1" x14ac:dyDescent="0.2">
      <c r="A291" s="29">
        <f t="shared" si="4"/>
        <v>284</v>
      </c>
      <c r="B291" s="96" t="s">
        <v>1967</v>
      </c>
      <c r="C291" s="96" t="s">
        <v>1968</v>
      </c>
      <c r="D291" s="32" t="s">
        <v>1969</v>
      </c>
      <c r="E291" s="33" t="s">
        <v>1970</v>
      </c>
      <c r="F291" s="33" t="s">
        <v>1124</v>
      </c>
      <c r="G291" s="38">
        <v>44542</v>
      </c>
      <c r="H291" s="33" t="s">
        <v>514</v>
      </c>
      <c r="I291" s="36" t="s">
        <v>1971</v>
      </c>
    </row>
    <row r="292" spans="1:9" ht="75" customHeight="1" x14ac:dyDescent="0.2">
      <c r="A292" s="29">
        <f t="shared" si="4"/>
        <v>285</v>
      </c>
      <c r="B292" s="96" t="s">
        <v>1986</v>
      </c>
      <c r="C292" s="96" t="s">
        <v>1985</v>
      </c>
      <c r="D292" s="32" t="s">
        <v>1605</v>
      </c>
      <c r="E292" s="33" t="s">
        <v>1983</v>
      </c>
      <c r="F292" s="33" t="s">
        <v>63</v>
      </c>
      <c r="G292" s="144" t="s">
        <v>1450</v>
      </c>
      <c r="H292" s="33" t="s">
        <v>511</v>
      </c>
      <c r="I292" s="36" t="s">
        <v>1984</v>
      </c>
    </row>
    <row r="293" spans="1:9" ht="75" customHeight="1" x14ac:dyDescent="0.2">
      <c r="A293" s="29">
        <f t="shared" si="4"/>
        <v>286</v>
      </c>
      <c r="B293" s="96" t="s">
        <v>1976</v>
      </c>
      <c r="C293" s="96" t="s">
        <v>1979</v>
      </c>
      <c r="D293" s="32" t="s">
        <v>37</v>
      </c>
      <c r="E293" s="33" t="s">
        <v>1978</v>
      </c>
      <c r="F293" s="33" t="s">
        <v>63</v>
      </c>
      <c r="G293" s="144" t="s">
        <v>724</v>
      </c>
      <c r="H293" s="33" t="s">
        <v>514</v>
      </c>
      <c r="I293" s="36" t="s">
        <v>1977</v>
      </c>
    </row>
    <row r="294" spans="1:9" ht="75" customHeight="1" x14ac:dyDescent="0.2">
      <c r="A294" s="29">
        <f t="shared" si="4"/>
        <v>287</v>
      </c>
      <c r="B294" s="96" t="s">
        <v>1980</v>
      </c>
      <c r="C294" s="96" t="s">
        <v>1981</v>
      </c>
      <c r="D294" s="32" t="s">
        <v>37</v>
      </c>
      <c r="E294" s="33" t="s">
        <v>1978</v>
      </c>
      <c r="F294" s="33" t="s">
        <v>63</v>
      </c>
      <c r="G294" s="144" t="s">
        <v>724</v>
      </c>
      <c r="H294" s="33" t="s">
        <v>511</v>
      </c>
      <c r="I294" s="36" t="s">
        <v>1982</v>
      </c>
    </row>
    <row r="295" spans="1:9" ht="75" customHeight="1" x14ac:dyDescent="0.2">
      <c r="A295" s="29">
        <f t="shared" si="4"/>
        <v>288</v>
      </c>
      <c r="B295" s="96" t="s">
        <v>1987</v>
      </c>
      <c r="C295" s="96" t="s">
        <v>1981</v>
      </c>
      <c r="D295" s="32" t="s">
        <v>1605</v>
      </c>
      <c r="E295" s="33" t="s">
        <v>1983</v>
      </c>
      <c r="F295" s="33" t="s">
        <v>63</v>
      </c>
      <c r="G295" s="144" t="s">
        <v>724</v>
      </c>
      <c r="H295" s="33" t="s">
        <v>511</v>
      </c>
      <c r="I295" s="36" t="s">
        <v>1988</v>
      </c>
    </row>
    <row r="296" spans="1:9" ht="75" customHeight="1" x14ac:dyDescent="0.2">
      <c r="A296" s="29">
        <f t="shared" si="4"/>
        <v>289</v>
      </c>
      <c r="B296" s="96" t="s">
        <v>1989</v>
      </c>
      <c r="C296" s="96" t="s">
        <v>1990</v>
      </c>
      <c r="D296" s="32" t="s">
        <v>37</v>
      </c>
      <c r="E296" s="33" t="s">
        <v>592</v>
      </c>
      <c r="F296" s="33" t="s">
        <v>63</v>
      </c>
      <c r="G296" s="144" t="s">
        <v>724</v>
      </c>
      <c r="H296" s="33" t="s">
        <v>514</v>
      </c>
      <c r="I296" s="36" t="s">
        <v>1991</v>
      </c>
    </row>
    <row r="297" spans="1:9" ht="75" customHeight="1" x14ac:dyDescent="0.2">
      <c r="A297" s="29">
        <f t="shared" si="4"/>
        <v>290</v>
      </c>
      <c r="B297" s="145" t="s">
        <v>1683</v>
      </c>
      <c r="C297" s="96" t="s">
        <v>1682</v>
      </c>
      <c r="D297" s="32" t="s">
        <v>1680</v>
      </c>
      <c r="E297" s="33" t="s">
        <v>135</v>
      </c>
      <c r="F297" s="33" t="s">
        <v>1684</v>
      </c>
      <c r="G297" s="38" t="s">
        <v>1388</v>
      </c>
      <c r="H297" s="33" t="s">
        <v>514</v>
      </c>
      <c r="I297" s="36" t="s">
        <v>1681</v>
      </c>
    </row>
    <row r="298" spans="1:9" ht="75" customHeight="1" x14ac:dyDescent="0.2">
      <c r="A298" s="29">
        <f t="shared" si="4"/>
        <v>291</v>
      </c>
      <c r="B298" s="31" t="s">
        <v>1956</v>
      </c>
      <c r="C298" s="96" t="s">
        <v>1959</v>
      </c>
      <c r="D298" s="32" t="s">
        <v>1960</v>
      </c>
      <c r="E298" s="33" t="s">
        <v>33</v>
      </c>
      <c r="F298" s="33" t="s">
        <v>1958</v>
      </c>
      <c r="G298" s="144">
        <v>44576</v>
      </c>
      <c r="H298" s="33" t="s">
        <v>514</v>
      </c>
      <c r="I298" s="36" t="s">
        <v>1957</v>
      </c>
    </row>
    <row r="299" spans="1:9" ht="75" customHeight="1" x14ac:dyDescent="0.2">
      <c r="A299" s="29">
        <f t="shared" si="4"/>
        <v>292</v>
      </c>
      <c r="B299" s="31" t="s">
        <v>1961</v>
      </c>
      <c r="C299" s="96" t="s">
        <v>1962</v>
      </c>
      <c r="D299" s="32" t="s">
        <v>1963</v>
      </c>
      <c r="E299" s="33" t="s">
        <v>135</v>
      </c>
      <c r="F299" s="33" t="s">
        <v>1965</v>
      </c>
      <c r="G299" s="42" t="s">
        <v>1964</v>
      </c>
      <c r="H299" s="33" t="s">
        <v>514</v>
      </c>
      <c r="I299" s="36" t="s">
        <v>1966</v>
      </c>
    </row>
    <row r="300" spans="1:9" ht="75" customHeight="1" x14ac:dyDescent="0.2">
      <c r="A300" s="29">
        <f t="shared" si="4"/>
        <v>293</v>
      </c>
      <c r="B300" s="96" t="s">
        <v>1941</v>
      </c>
      <c r="C300" s="96" t="s">
        <v>1942</v>
      </c>
      <c r="D300" s="32" t="s">
        <v>1951</v>
      </c>
      <c r="E300" s="33" t="s">
        <v>771</v>
      </c>
      <c r="F300" s="33" t="s">
        <v>63</v>
      </c>
      <c r="G300" s="42" t="s">
        <v>1945</v>
      </c>
      <c r="H300" s="33" t="s">
        <v>1943</v>
      </c>
      <c r="I300" s="36" t="s">
        <v>1944</v>
      </c>
    </row>
    <row r="301" spans="1:9" ht="75" customHeight="1" x14ac:dyDescent="0.2">
      <c r="A301" s="29">
        <f t="shared" si="4"/>
        <v>294</v>
      </c>
      <c r="B301" s="96" t="s">
        <v>1946</v>
      </c>
      <c r="C301" s="96" t="s">
        <v>1947</v>
      </c>
      <c r="D301" s="33" t="s">
        <v>1950</v>
      </c>
      <c r="E301" s="33" t="s">
        <v>771</v>
      </c>
      <c r="F301" s="33" t="s">
        <v>63</v>
      </c>
      <c r="G301" s="42" t="s">
        <v>1949</v>
      </c>
      <c r="H301" s="33" t="s">
        <v>1805</v>
      </c>
      <c r="I301" s="36" t="s">
        <v>1948</v>
      </c>
    </row>
    <row r="302" spans="1:9" ht="75" customHeight="1" x14ac:dyDescent="0.2">
      <c r="A302" s="29">
        <f t="shared" si="4"/>
        <v>295</v>
      </c>
      <c r="B302" s="96" t="s">
        <v>1864</v>
      </c>
      <c r="C302" s="96" t="s">
        <v>1867</v>
      </c>
      <c r="D302" s="32" t="s">
        <v>1865</v>
      </c>
      <c r="E302" s="33" t="s">
        <v>1866</v>
      </c>
      <c r="F302" s="33" t="s">
        <v>1880</v>
      </c>
      <c r="G302" s="42" t="s">
        <v>1860</v>
      </c>
      <c r="H302" s="33" t="s">
        <v>511</v>
      </c>
      <c r="I302" s="36" t="s">
        <v>1868</v>
      </c>
    </row>
    <row r="303" spans="1:9" ht="75" customHeight="1" x14ac:dyDescent="0.2">
      <c r="A303" s="29">
        <f t="shared" si="4"/>
        <v>296</v>
      </c>
      <c r="B303" s="31" t="s">
        <v>1870</v>
      </c>
      <c r="C303" s="96" t="s">
        <v>1871</v>
      </c>
      <c r="D303" s="32" t="s">
        <v>1869</v>
      </c>
      <c r="E303" s="33" t="s">
        <v>1873</v>
      </c>
      <c r="F303" s="33" t="s">
        <v>1880</v>
      </c>
      <c r="G303" s="42" t="s">
        <v>1860</v>
      </c>
      <c r="H303" s="33" t="s">
        <v>511</v>
      </c>
      <c r="I303" s="36" t="s">
        <v>1872</v>
      </c>
    </row>
    <row r="304" spans="1:9" ht="75" customHeight="1" x14ac:dyDescent="0.2">
      <c r="A304" s="29">
        <f t="shared" si="4"/>
        <v>297</v>
      </c>
      <c r="B304" s="96" t="s">
        <v>1875</v>
      </c>
      <c r="C304" s="31" t="s">
        <v>701</v>
      </c>
      <c r="D304" s="33" t="s">
        <v>701</v>
      </c>
      <c r="E304" s="33" t="s">
        <v>701</v>
      </c>
      <c r="F304" s="33" t="s">
        <v>1880</v>
      </c>
      <c r="G304" s="42" t="s">
        <v>2053</v>
      </c>
      <c r="H304" s="33" t="s">
        <v>514</v>
      </c>
      <c r="I304" s="36" t="s">
        <v>1874</v>
      </c>
    </row>
    <row r="305" spans="1:9" ht="75" customHeight="1" x14ac:dyDescent="0.2">
      <c r="A305" s="29">
        <f t="shared" si="4"/>
        <v>298</v>
      </c>
      <c r="B305" s="31" t="s">
        <v>1876</v>
      </c>
      <c r="C305" s="96" t="s">
        <v>1877</v>
      </c>
      <c r="D305" s="32" t="s">
        <v>1869</v>
      </c>
      <c r="E305" s="33" t="s">
        <v>1879</v>
      </c>
      <c r="F305" s="33" t="s">
        <v>1880</v>
      </c>
      <c r="G305" s="42" t="s">
        <v>1860</v>
      </c>
      <c r="H305" s="33" t="s">
        <v>514</v>
      </c>
      <c r="I305" s="36" t="s">
        <v>1878</v>
      </c>
    </row>
    <row r="306" spans="1:9" ht="75" customHeight="1" x14ac:dyDescent="0.2">
      <c r="A306" s="29">
        <f t="shared" si="4"/>
        <v>299</v>
      </c>
      <c r="B306" s="96" t="s">
        <v>1928</v>
      </c>
      <c r="C306" s="96" t="s">
        <v>1929</v>
      </c>
      <c r="D306" s="32" t="s">
        <v>711</v>
      </c>
      <c r="E306" s="33" t="s">
        <v>119</v>
      </c>
      <c r="F306" s="33" t="s">
        <v>63</v>
      </c>
      <c r="G306" s="42" t="s">
        <v>1824</v>
      </c>
      <c r="H306" s="33" t="s">
        <v>511</v>
      </c>
      <c r="I306" s="36" t="s">
        <v>1930</v>
      </c>
    </row>
    <row r="307" spans="1:9" ht="75" customHeight="1" x14ac:dyDescent="0.2">
      <c r="A307" s="29">
        <f t="shared" si="4"/>
        <v>300</v>
      </c>
      <c r="B307" s="31" t="s">
        <v>1822</v>
      </c>
      <c r="C307" s="96" t="s">
        <v>1823</v>
      </c>
      <c r="D307" s="32" t="s">
        <v>1825</v>
      </c>
      <c r="E307" s="33" t="s">
        <v>119</v>
      </c>
      <c r="F307" s="33" t="s">
        <v>63</v>
      </c>
      <c r="G307" s="42" t="s">
        <v>1824</v>
      </c>
      <c r="H307" s="33" t="s">
        <v>508</v>
      </c>
      <c r="I307" s="36" t="s">
        <v>1827</v>
      </c>
    </row>
    <row r="308" spans="1:9" ht="75" customHeight="1" x14ac:dyDescent="0.2">
      <c r="A308" s="29">
        <f t="shared" si="4"/>
        <v>301</v>
      </c>
      <c r="B308" s="31" t="s">
        <v>1863</v>
      </c>
      <c r="C308" s="96" t="s">
        <v>1861</v>
      </c>
      <c r="D308" s="32" t="s">
        <v>1858</v>
      </c>
      <c r="E308" s="33" t="s">
        <v>1859</v>
      </c>
      <c r="F308" s="33" t="s">
        <v>1880</v>
      </c>
      <c r="G308" s="42" t="s">
        <v>1860</v>
      </c>
      <c r="H308" s="33" t="s">
        <v>511</v>
      </c>
      <c r="I308" s="36" t="s">
        <v>1862</v>
      </c>
    </row>
    <row r="309" spans="1:9" ht="75" customHeight="1" x14ac:dyDescent="0.2">
      <c r="A309" s="29">
        <f t="shared" si="4"/>
        <v>302</v>
      </c>
      <c r="B309" s="96" t="s">
        <v>2176</v>
      </c>
      <c r="C309" s="96" t="s">
        <v>1473</v>
      </c>
      <c r="D309" s="32" t="s">
        <v>1474</v>
      </c>
      <c r="E309" s="33" t="s">
        <v>33</v>
      </c>
      <c r="F309" s="33" t="s">
        <v>729</v>
      </c>
      <c r="G309" s="42" t="s">
        <v>1475</v>
      </c>
      <c r="H309" s="33" t="s">
        <v>1472</v>
      </c>
      <c r="I309" s="67" t="s">
        <v>1481</v>
      </c>
    </row>
    <row r="310" spans="1:9" ht="75" customHeight="1" x14ac:dyDescent="0.2">
      <c r="A310" s="29">
        <f t="shared" si="4"/>
        <v>303</v>
      </c>
      <c r="B310" s="96" t="s">
        <v>2177</v>
      </c>
      <c r="C310" s="96" t="s">
        <v>1480</v>
      </c>
      <c r="D310" s="32" t="s">
        <v>1479</v>
      </c>
      <c r="E310" s="33" t="s">
        <v>33</v>
      </c>
      <c r="F310" s="33" t="s">
        <v>729</v>
      </c>
      <c r="G310" s="42" t="s">
        <v>1477</v>
      </c>
      <c r="H310" s="33" t="s">
        <v>1472</v>
      </c>
      <c r="I310" s="36" t="s">
        <v>1478</v>
      </c>
    </row>
    <row r="311" spans="1:9" ht="75" customHeight="1" x14ac:dyDescent="0.2">
      <c r="A311" s="29">
        <f t="shared" si="4"/>
        <v>304</v>
      </c>
      <c r="B311" s="96" t="s">
        <v>2178</v>
      </c>
      <c r="C311" s="96" t="s">
        <v>1543</v>
      </c>
      <c r="D311" s="32" t="s">
        <v>1542</v>
      </c>
      <c r="E311" s="33" t="s">
        <v>21</v>
      </c>
      <c r="F311" s="33" t="s">
        <v>729</v>
      </c>
      <c r="G311" s="42" t="s">
        <v>1477</v>
      </c>
      <c r="H311" s="33" t="s">
        <v>511</v>
      </c>
      <c r="I311" s="36" t="s">
        <v>1544</v>
      </c>
    </row>
    <row r="312" spans="1:9" ht="75" customHeight="1" x14ac:dyDescent="0.2">
      <c r="A312" s="29">
        <f t="shared" si="4"/>
        <v>305</v>
      </c>
      <c r="B312" s="96" t="s">
        <v>1832</v>
      </c>
      <c r="C312" s="96" t="s">
        <v>1833</v>
      </c>
      <c r="D312" s="32" t="s">
        <v>1826</v>
      </c>
      <c r="E312" s="33" t="s">
        <v>33</v>
      </c>
      <c r="F312" s="33" t="s">
        <v>1831</v>
      </c>
      <c r="G312" s="42" t="s">
        <v>1829</v>
      </c>
      <c r="H312" s="33" t="s">
        <v>1828</v>
      </c>
      <c r="I312" s="36" t="s">
        <v>1830</v>
      </c>
    </row>
    <row r="313" spans="1:9" ht="75" customHeight="1" x14ac:dyDescent="0.2">
      <c r="A313" s="29">
        <f t="shared" si="4"/>
        <v>306</v>
      </c>
      <c r="B313" s="96" t="s">
        <v>1202</v>
      </c>
      <c r="C313" s="96" t="s">
        <v>1203</v>
      </c>
      <c r="D313" s="32" t="s">
        <v>1196</v>
      </c>
      <c r="E313" s="33" t="s">
        <v>436</v>
      </c>
      <c r="F313" s="33" t="s">
        <v>63</v>
      </c>
      <c r="G313" s="42" t="s">
        <v>1205</v>
      </c>
      <c r="H313" s="33" t="s">
        <v>1204</v>
      </c>
      <c r="I313" s="36" t="s">
        <v>1206</v>
      </c>
    </row>
    <row r="314" spans="1:9" ht="75" customHeight="1" x14ac:dyDescent="0.2">
      <c r="A314" s="29">
        <f t="shared" si="4"/>
        <v>307</v>
      </c>
      <c r="B314" s="96" t="s">
        <v>1903</v>
      </c>
      <c r="C314" s="96" t="s">
        <v>1904</v>
      </c>
      <c r="D314" s="32" t="s">
        <v>1906</v>
      </c>
      <c r="E314" s="33" t="s">
        <v>33</v>
      </c>
      <c r="F314" s="33" t="s">
        <v>189</v>
      </c>
      <c r="G314" s="42" t="s">
        <v>1905</v>
      </c>
      <c r="H314" s="33" t="s">
        <v>514</v>
      </c>
      <c r="I314" s="36" t="s">
        <v>1907</v>
      </c>
    </row>
    <row r="315" spans="1:9" ht="75" customHeight="1" x14ac:dyDescent="0.2">
      <c r="A315" s="162">
        <f t="shared" si="4"/>
        <v>308</v>
      </c>
      <c r="B315" s="163" t="s">
        <v>1834</v>
      </c>
      <c r="C315" s="163" t="s">
        <v>1835</v>
      </c>
      <c r="D315" s="164" t="s">
        <v>1837</v>
      </c>
      <c r="E315" s="164" t="s">
        <v>33</v>
      </c>
      <c r="F315" s="164" t="s">
        <v>1831</v>
      </c>
      <c r="G315" s="165" t="s">
        <v>1836</v>
      </c>
      <c r="H315" s="164" t="s">
        <v>1839</v>
      </c>
      <c r="I315" s="166" t="s">
        <v>1838</v>
      </c>
    </row>
    <row r="316" spans="1:9" ht="75" customHeight="1" x14ac:dyDescent="0.2">
      <c r="A316" s="29">
        <f t="shared" si="4"/>
        <v>309</v>
      </c>
      <c r="B316" s="31" t="s">
        <v>755</v>
      </c>
      <c r="C316" s="96" t="s">
        <v>756</v>
      </c>
      <c r="D316" s="32" t="s">
        <v>21</v>
      </c>
      <c r="E316" s="33" t="s">
        <v>119</v>
      </c>
      <c r="F316" s="33" t="s">
        <v>749</v>
      </c>
      <c r="G316" s="144" t="s">
        <v>2060</v>
      </c>
      <c r="H316" s="33" t="s">
        <v>511</v>
      </c>
      <c r="I316" s="36" t="s">
        <v>910</v>
      </c>
    </row>
    <row r="317" spans="1:9" ht="75" customHeight="1" x14ac:dyDescent="0.2">
      <c r="A317" s="29">
        <f t="shared" si="4"/>
        <v>310</v>
      </c>
      <c r="B317" s="31" t="s">
        <v>1894</v>
      </c>
      <c r="C317" s="96" t="s">
        <v>1895</v>
      </c>
      <c r="D317" s="32" t="s">
        <v>1484</v>
      </c>
      <c r="E317" s="33" t="s">
        <v>21</v>
      </c>
      <c r="F317" s="33" t="s">
        <v>1896</v>
      </c>
      <c r="G317" s="144" t="s">
        <v>2059</v>
      </c>
      <c r="H317" s="33" t="s">
        <v>514</v>
      </c>
      <c r="I317" s="36" t="s">
        <v>1897</v>
      </c>
    </row>
    <row r="318" spans="1:9" ht="75" customHeight="1" x14ac:dyDescent="0.2">
      <c r="A318" s="29">
        <f t="shared" si="4"/>
        <v>311</v>
      </c>
      <c r="B318" s="96" t="s">
        <v>1939</v>
      </c>
      <c r="C318" s="96" t="s">
        <v>1940</v>
      </c>
      <c r="D318" s="32" t="s">
        <v>1952</v>
      </c>
      <c r="E318" s="33" t="s">
        <v>119</v>
      </c>
      <c r="F318" s="33" t="s">
        <v>63</v>
      </c>
      <c r="G318" s="144">
        <v>44597</v>
      </c>
      <c r="H318" s="33" t="s">
        <v>511</v>
      </c>
      <c r="I318" s="36" t="s">
        <v>1938</v>
      </c>
    </row>
    <row r="319" spans="1:9" ht="75" customHeight="1" x14ac:dyDescent="0.2">
      <c r="A319" s="29">
        <f t="shared" si="4"/>
        <v>312</v>
      </c>
      <c r="B319" s="31" t="s">
        <v>2073</v>
      </c>
      <c r="C319" s="96" t="s">
        <v>2078</v>
      </c>
      <c r="D319" s="32" t="s">
        <v>2076</v>
      </c>
      <c r="E319" s="33" t="s">
        <v>22</v>
      </c>
      <c r="F319" s="33" t="s">
        <v>2077</v>
      </c>
      <c r="G319" s="42" t="s">
        <v>2074</v>
      </c>
      <c r="H319" s="33" t="s">
        <v>511</v>
      </c>
      <c r="I319" s="36" t="s">
        <v>2075</v>
      </c>
    </row>
    <row r="320" spans="1:9" ht="75" customHeight="1" x14ac:dyDescent="0.2">
      <c r="A320" s="29">
        <f t="shared" si="4"/>
        <v>313</v>
      </c>
      <c r="B320" s="31" t="s">
        <v>2086</v>
      </c>
      <c r="C320" s="96" t="s">
        <v>2087</v>
      </c>
      <c r="D320" s="32" t="s">
        <v>2090</v>
      </c>
      <c r="E320" s="33" t="s">
        <v>135</v>
      </c>
      <c r="F320" s="33" t="s">
        <v>2089</v>
      </c>
      <c r="G320" s="38">
        <v>44630</v>
      </c>
      <c r="H320" s="33" t="s">
        <v>511</v>
      </c>
      <c r="I320" s="36" t="s">
        <v>2088</v>
      </c>
    </row>
    <row r="321" spans="1:9" ht="75" customHeight="1" x14ac:dyDescent="0.2">
      <c r="A321" s="29">
        <f t="shared" si="4"/>
        <v>314</v>
      </c>
      <c r="B321" s="31" t="s">
        <v>2093</v>
      </c>
      <c r="C321" s="96" t="s">
        <v>2094</v>
      </c>
      <c r="D321" s="32" t="s">
        <v>2092</v>
      </c>
      <c r="E321" s="33" t="s">
        <v>856</v>
      </c>
      <c r="F321" s="33" t="s">
        <v>2089</v>
      </c>
      <c r="G321" s="38">
        <v>44630</v>
      </c>
      <c r="H321" s="33" t="s">
        <v>511</v>
      </c>
      <c r="I321" s="36" t="s">
        <v>2091</v>
      </c>
    </row>
    <row r="322" spans="1:9" ht="75" customHeight="1" x14ac:dyDescent="0.2">
      <c r="A322" s="29">
        <f t="shared" si="4"/>
        <v>315</v>
      </c>
      <c r="B322" s="31" t="s">
        <v>2105</v>
      </c>
      <c r="C322" s="31" t="s">
        <v>2107</v>
      </c>
      <c r="D322" s="31" t="s">
        <v>794</v>
      </c>
      <c r="E322" s="31" t="s">
        <v>2108</v>
      </c>
      <c r="F322" s="31" t="s">
        <v>2106</v>
      </c>
      <c r="G322" s="38">
        <v>44620</v>
      </c>
      <c r="H322" s="33" t="s">
        <v>511</v>
      </c>
      <c r="I322" s="56" t="s">
        <v>2109</v>
      </c>
    </row>
    <row r="323" spans="1:9" ht="75" customHeight="1" x14ac:dyDescent="0.2">
      <c r="A323" s="29">
        <f t="shared" si="4"/>
        <v>316</v>
      </c>
      <c r="B323" s="31" t="s">
        <v>2126</v>
      </c>
      <c r="C323" s="31" t="s">
        <v>2127</v>
      </c>
      <c r="D323" s="31" t="s">
        <v>2129</v>
      </c>
      <c r="E323" s="31" t="s">
        <v>33</v>
      </c>
      <c r="F323" s="31" t="s">
        <v>2128</v>
      </c>
      <c r="G323" s="42" t="s">
        <v>2130</v>
      </c>
      <c r="H323" s="31" t="s">
        <v>511</v>
      </c>
      <c r="I323" s="56" t="s">
        <v>2131</v>
      </c>
    </row>
    <row r="324" spans="1:9" ht="75" customHeight="1" x14ac:dyDescent="0.2">
      <c r="A324" s="29">
        <f t="shared" si="4"/>
        <v>317</v>
      </c>
      <c r="B324" s="31" t="s">
        <v>975</v>
      </c>
      <c r="C324" s="31" t="s">
        <v>1664</v>
      </c>
      <c r="D324" s="31" t="s">
        <v>2152</v>
      </c>
      <c r="E324" s="31" t="s">
        <v>119</v>
      </c>
      <c r="F324" s="31" t="s">
        <v>204</v>
      </c>
      <c r="G324" s="38">
        <v>44607</v>
      </c>
      <c r="H324" s="31" t="s">
        <v>511</v>
      </c>
      <c r="I324" s="56" t="s">
        <v>977</v>
      </c>
    </row>
    <row r="325" spans="1:9" ht="75" customHeight="1" x14ac:dyDescent="0.2">
      <c r="A325" s="29">
        <f t="shared" si="4"/>
        <v>318</v>
      </c>
      <c r="B325" s="96" t="s">
        <v>1494</v>
      </c>
      <c r="C325" s="96" t="s">
        <v>1495</v>
      </c>
      <c r="D325" s="32" t="s">
        <v>167</v>
      </c>
      <c r="E325" s="33" t="s">
        <v>119</v>
      </c>
      <c r="F325" s="33" t="s">
        <v>63</v>
      </c>
      <c r="G325" s="42" t="s">
        <v>1496</v>
      </c>
      <c r="H325" s="33" t="s">
        <v>1497</v>
      </c>
      <c r="I325" s="36" t="s">
        <v>1498</v>
      </c>
    </row>
    <row r="326" spans="1:9" ht="75" customHeight="1" x14ac:dyDescent="0.2">
      <c r="A326" s="29">
        <f t="shared" si="4"/>
        <v>319</v>
      </c>
      <c r="B326" s="96" t="s">
        <v>2003</v>
      </c>
      <c r="C326" s="96" t="s">
        <v>2004</v>
      </c>
      <c r="D326" s="32" t="s">
        <v>711</v>
      </c>
      <c r="E326" s="33" t="s">
        <v>168</v>
      </c>
      <c r="F326" s="33" t="s">
        <v>63</v>
      </c>
      <c r="G326" s="34" t="s">
        <v>2008</v>
      </c>
      <c r="H326" s="33" t="s">
        <v>514</v>
      </c>
      <c r="I326" s="36" t="s">
        <v>2005</v>
      </c>
    </row>
    <row r="327" spans="1:9" ht="89.25" x14ac:dyDescent="0.2">
      <c r="A327" s="29">
        <f t="shared" si="4"/>
        <v>320</v>
      </c>
      <c r="B327" s="31" t="s">
        <v>747</v>
      </c>
      <c r="C327" s="96" t="s">
        <v>748</v>
      </c>
      <c r="D327" s="32" t="s">
        <v>21</v>
      </c>
      <c r="E327" s="33" t="s">
        <v>33</v>
      </c>
      <c r="F327" s="33" t="s">
        <v>749</v>
      </c>
      <c r="G327" s="144" t="s">
        <v>2057</v>
      </c>
      <c r="H327" s="33" t="s">
        <v>511</v>
      </c>
      <c r="I327" s="36" t="s">
        <v>908</v>
      </c>
    </row>
    <row r="328" spans="1:9" ht="75" customHeight="1" x14ac:dyDescent="0.2">
      <c r="A328" s="29">
        <f t="shared" si="4"/>
        <v>321</v>
      </c>
      <c r="B328" s="31" t="s">
        <v>1588</v>
      </c>
      <c r="C328" s="96" t="s">
        <v>1589</v>
      </c>
      <c r="D328" s="32" t="s">
        <v>1590</v>
      </c>
      <c r="E328" s="33" t="s">
        <v>1593</v>
      </c>
      <c r="F328" s="33" t="s">
        <v>52</v>
      </c>
      <c r="G328" s="42" t="s">
        <v>1845</v>
      </c>
      <c r="H328" s="33" t="s">
        <v>1591</v>
      </c>
      <c r="I328" s="36" t="s">
        <v>1592</v>
      </c>
    </row>
    <row r="329" spans="1:9" ht="75" customHeight="1" x14ac:dyDescent="0.2">
      <c r="A329" s="29">
        <f t="shared" si="4"/>
        <v>322</v>
      </c>
      <c r="B329" s="31" t="s">
        <v>2031</v>
      </c>
      <c r="C329" s="96" t="s">
        <v>2032</v>
      </c>
      <c r="D329" s="32" t="s">
        <v>2033</v>
      </c>
      <c r="E329" s="33" t="s">
        <v>1292</v>
      </c>
      <c r="F329" s="33" t="s">
        <v>2034</v>
      </c>
      <c r="G329" s="42" t="s">
        <v>2065</v>
      </c>
      <c r="H329" s="33" t="s">
        <v>511</v>
      </c>
      <c r="I329" s="36" t="s">
        <v>2035</v>
      </c>
    </row>
    <row r="330" spans="1:9" ht="75" customHeight="1" x14ac:dyDescent="0.2">
      <c r="A330" s="29">
        <f t="shared" ref="A330:A357" si="5">A329+1</f>
        <v>323</v>
      </c>
      <c r="B330" s="39" t="s">
        <v>2055</v>
      </c>
      <c r="C330" s="99" t="s">
        <v>2054</v>
      </c>
      <c r="D330" s="40" t="s">
        <v>21</v>
      </c>
      <c r="E330" s="40" t="s">
        <v>21</v>
      </c>
      <c r="F330" s="37" t="s">
        <v>729</v>
      </c>
      <c r="G330" s="144" t="s">
        <v>2062</v>
      </c>
      <c r="H330" s="37" t="s">
        <v>511</v>
      </c>
      <c r="I330" s="36" t="s">
        <v>1992</v>
      </c>
    </row>
    <row r="331" spans="1:9" ht="75" customHeight="1" x14ac:dyDescent="0.2">
      <c r="A331" s="29">
        <f t="shared" si="5"/>
        <v>324</v>
      </c>
      <c r="B331" s="39" t="s">
        <v>258</v>
      </c>
      <c r="C331" s="99" t="s">
        <v>259</v>
      </c>
      <c r="D331" s="40" t="s">
        <v>679</v>
      </c>
      <c r="E331" s="37" t="s">
        <v>51</v>
      </c>
      <c r="F331" s="37" t="s">
        <v>63</v>
      </c>
      <c r="G331" s="144">
        <v>44643</v>
      </c>
      <c r="H331" s="37" t="s">
        <v>1184</v>
      </c>
      <c r="I331" s="36" t="s">
        <v>260</v>
      </c>
    </row>
    <row r="332" spans="1:9" ht="75" customHeight="1" x14ac:dyDescent="0.2">
      <c r="A332" s="29">
        <f t="shared" si="5"/>
        <v>325</v>
      </c>
      <c r="B332" s="31" t="s">
        <v>2028</v>
      </c>
      <c r="C332" s="96" t="s">
        <v>2029</v>
      </c>
      <c r="D332" s="33" t="s">
        <v>1292</v>
      </c>
      <c r="E332" s="33" t="s">
        <v>1292</v>
      </c>
      <c r="F332" s="33" t="s">
        <v>1424</v>
      </c>
      <c r="G332" s="144">
        <v>44642</v>
      </c>
      <c r="H332" s="33" t="s">
        <v>511</v>
      </c>
      <c r="I332" s="36" t="s">
        <v>2030</v>
      </c>
    </row>
    <row r="333" spans="1:9" ht="75" customHeight="1" x14ac:dyDescent="0.2">
      <c r="A333" s="29">
        <f t="shared" si="5"/>
        <v>326</v>
      </c>
      <c r="B333" s="31" t="s">
        <v>1798</v>
      </c>
      <c r="C333" s="96" t="s">
        <v>1800</v>
      </c>
      <c r="D333" s="32" t="s">
        <v>1801</v>
      </c>
      <c r="E333" s="33" t="s">
        <v>33</v>
      </c>
      <c r="F333" s="33" t="s">
        <v>189</v>
      </c>
      <c r="G333" s="144">
        <v>44629</v>
      </c>
      <c r="H333" s="33" t="s">
        <v>511</v>
      </c>
      <c r="I333" s="36" t="s">
        <v>1802</v>
      </c>
    </row>
    <row r="334" spans="1:9" ht="75" customHeight="1" x14ac:dyDescent="0.2">
      <c r="A334" s="29">
        <f t="shared" si="5"/>
        <v>327</v>
      </c>
      <c r="B334" s="96" t="s">
        <v>2006</v>
      </c>
      <c r="C334" s="96" t="s">
        <v>2007</v>
      </c>
      <c r="D334" s="32" t="s">
        <v>37</v>
      </c>
      <c r="E334" s="33" t="s">
        <v>22</v>
      </c>
      <c r="F334" s="33" t="s">
        <v>63</v>
      </c>
      <c r="G334" s="42" t="s">
        <v>2009</v>
      </c>
      <c r="H334" s="33" t="s">
        <v>514</v>
      </c>
      <c r="I334" s="36" t="s">
        <v>2010</v>
      </c>
    </row>
    <row r="335" spans="1:9" ht="75" customHeight="1" x14ac:dyDescent="0.2">
      <c r="A335" s="29">
        <f t="shared" si="5"/>
        <v>328</v>
      </c>
      <c r="B335" s="96" t="s">
        <v>1953</v>
      </c>
      <c r="C335" s="96" t="s">
        <v>1954</v>
      </c>
      <c r="D335" s="32" t="s">
        <v>687</v>
      </c>
      <c r="E335" s="33" t="s">
        <v>22</v>
      </c>
      <c r="F335" s="33" t="s">
        <v>63</v>
      </c>
      <c r="G335" s="144" t="s">
        <v>2061</v>
      </c>
      <c r="H335" s="33" t="s">
        <v>514</v>
      </c>
      <c r="I335" s="36" t="s">
        <v>1955</v>
      </c>
    </row>
    <row r="336" spans="1:9" ht="75" customHeight="1" x14ac:dyDescent="0.2">
      <c r="A336" s="29">
        <f t="shared" si="5"/>
        <v>329</v>
      </c>
      <c r="B336" s="96" t="s">
        <v>1888</v>
      </c>
      <c r="C336" s="96" t="s">
        <v>1892</v>
      </c>
      <c r="D336" s="32" t="s">
        <v>1891</v>
      </c>
      <c r="E336" s="33" t="s">
        <v>119</v>
      </c>
      <c r="F336" s="33" t="s">
        <v>63</v>
      </c>
      <c r="G336" s="42" t="s">
        <v>1890</v>
      </c>
      <c r="H336" s="33" t="s">
        <v>508</v>
      </c>
      <c r="I336" s="36" t="s">
        <v>1889</v>
      </c>
    </row>
    <row r="337" spans="1:9" ht="75" customHeight="1" x14ac:dyDescent="0.2">
      <c r="A337" s="29">
        <f t="shared" si="5"/>
        <v>330</v>
      </c>
      <c r="B337" s="96" t="s">
        <v>1972</v>
      </c>
      <c r="C337" s="96" t="s">
        <v>1973</v>
      </c>
      <c r="D337" s="32" t="s">
        <v>1052</v>
      </c>
      <c r="E337" s="33" t="s">
        <v>1974</v>
      </c>
      <c r="F337" s="33" t="s">
        <v>63</v>
      </c>
      <c r="G337" s="144">
        <v>44608</v>
      </c>
      <c r="H337" s="33" t="s">
        <v>508</v>
      </c>
      <c r="I337" s="36" t="s">
        <v>1975</v>
      </c>
    </row>
    <row r="338" spans="1:9" ht="75" customHeight="1" x14ac:dyDescent="0.2">
      <c r="A338" s="29">
        <f t="shared" si="5"/>
        <v>331</v>
      </c>
      <c r="B338" s="168" t="s">
        <v>65</v>
      </c>
      <c r="C338" s="96" t="s">
        <v>66</v>
      </c>
      <c r="D338" s="32" t="s">
        <v>33</v>
      </c>
      <c r="E338" s="33" t="s">
        <v>33</v>
      </c>
      <c r="F338" s="33" t="s">
        <v>67</v>
      </c>
      <c r="G338" s="42" t="s">
        <v>68</v>
      </c>
      <c r="H338" s="37" t="s">
        <v>553</v>
      </c>
      <c r="I338" s="36" t="s">
        <v>69</v>
      </c>
    </row>
    <row r="339" spans="1:9" ht="75" customHeight="1" x14ac:dyDescent="0.2">
      <c r="A339" s="29">
        <f t="shared" si="5"/>
        <v>332</v>
      </c>
      <c r="B339" s="168" t="s">
        <v>70</v>
      </c>
      <c r="C339" s="96" t="s">
        <v>71</v>
      </c>
      <c r="D339" s="32" t="s">
        <v>72</v>
      </c>
      <c r="E339" s="33" t="s">
        <v>22</v>
      </c>
      <c r="F339" s="33" t="s">
        <v>73</v>
      </c>
      <c r="G339" s="38" t="s">
        <v>68</v>
      </c>
      <c r="H339" s="37" t="s">
        <v>553</v>
      </c>
      <c r="I339" s="36" t="s">
        <v>74</v>
      </c>
    </row>
    <row r="340" spans="1:9" ht="75" customHeight="1" x14ac:dyDescent="0.2">
      <c r="A340" s="29">
        <f t="shared" si="5"/>
        <v>333</v>
      </c>
      <c r="B340" s="168" t="s">
        <v>97</v>
      </c>
      <c r="C340" s="96" t="s">
        <v>98</v>
      </c>
      <c r="D340" s="32" t="s">
        <v>99</v>
      </c>
      <c r="E340" s="33" t="s">
        <v>33</v>
      </c>
      <c r="F340" s="33" t="s">
        <v>100</v>
      </c>
      <c r="G340" s="42" t="s">
        <v>101</v>
      </c>
      <c r="H340" s="37" t="s">
        <v>553</v>
      </c>
      <c r="I340" s="36" t="s">
        <v>1352</v>
      </c>
    </row>
    <row r="341" spans="1:9" ht="75" customHeight="1" x14ac:dyDescent="0.2">
      <c r="A341" s="29">
        <f t="shared" si="5"/>
        <v>334</v>
      </c>
      <c r="B341" s="39" t="s">
        <v>133</v>
      </c>
      <c r="C341" s="96" t="s">
        <v>134</v>
      </c>
      <c r="D341" s="32" t="s">
        <v>21</v>
      </c>
      <c r="E341" s="33" t="s">
        <v>135</v>
      </c>
      <c r="F341" s="33" t="s">
        <v>136</v>
      </c>
      <c r="G341" s="42" t="s">
        <v>53</v>
      </c>
      <c r="H341" s="37" t="s">
        <v>553</v>
      </c>
      <c r="I341" s="36" t="s">
        <v>137</v>
      </c>
    </row>
    <row r="342" spans="1:9" ht="75" customHeight="1" x14ac:dyDescent="0.2">
      <c r="A342" s="29">
        <f t="shared" si="5"/>
        <v>335</v>
      </c>
      <c r="B342" s="31" t="s">
        <v>461</v>
      </c>
      <c r="C342" s="96" t="s">
        <v>463</v>
      </c>
      <c r="D342" s="32" t="s">
        <v>299</v>
      </c>
      <c r="E342" s="32" t="s">
        <v>33</v>
      </c>
      <c r="F342" s="33" t="s">
        <v>462</v>
      </c>
      <c r="G342" s="42" t="s">
        <v>3</v>
      </c>
      <c r="H342" s="59" t="s">
        <v>553</v>
      </c>
      <c r="I342" s="36" t="s">
        <v>34</v>
      </c>
    </row>
    <row r="343" spans="1:9" ht="75" customHeight="1" x14ac:dyDescent="0.2">
      <c r="A343" s="29">
        <f t="shared" si="5"/>
        <v>336</v>
      </c>
      <c r="B343" s="96" t="s">
        <v>941</v>
      </c>
      <c r="C343" s="96" t="s">
        <v>944</v>
      </c>
      <c r="D343" s="32" t="s">
        <v>794</v>
      </c>
      <c r="E343" s="33" t="s">
        <v>794</v>
      </c>
      <c r="F343" s="33" t="s">
        <v>942</v>
      </c>
      <c r="G343" s="42" t="s">
        <v>945</v>
      </c>
      <c r="H343" s="33" t="s">
        <v>514</v>
      </c>
      <c r="I343" s="36" t="s">
        <v>943</v>
      </c>
    </row>
    <row r="344" spans="1:9" ht="75" customHeight="1" x14ac:dyDescent="0.2">
      <c r="A344" s="29">
        <f t="shared" si="5"/>
        <v>337</v>
      </c>
      <c r="B344" s="96" t="s">
        <v>876</v>
      </c>
      <c r="C344" s="96" t="s">
        <v>877</v>
      </c>
      <c r="D344" s="32" t="s">
        <v>880</v>
      </c>
      <c r="E344" s="33" t="s">
        <v>878</v>
      </c>
      <c r="F344" s="33" t="s">
        <v>63</v>
      </c>
      <c r="G344" s="42" t="s">
        <v>2045</v>
      </c>
      <c r="H344" s="33" t="s">
        <v>514</v>
      </c>
      <c r="I344" s="36" t="s">
        <v>875</v>
      </c>
    </row>
    <row r="345" spans="1:9" ht="75" customHeight="1" x14ac:dyDescent="0.2">
      <c r="A345" s="29">
        <f t="shared" si="5"/>
        <v>338</v>
      </c>
      <c r="B345" s="31" t="s">
        <v>2079</v>
      </c>
      <c r="C345" s="96" t="s">
        <v>2082</v>
      </c>
      <c r="D345" s="32" t="s">
        <v>2081</v>
      </c>
      <c r="E345" s="33" t="s">
        <v>632</v>
      </c>
      <c r="F345" s="33" t="s">
        <v>255</v>
      </c>
      <c r="G345" s="38">
        <v>44657</v>
      </c>
      <c r="H345" s="33" t="s">
        <v>511</v>
      </c>
      <c r="I345" s="36" t="s">
        <v>2080</v>
      </c>
    </row>
    <row r="346" spans="1:9" ht="75" customHeight="1" x14ac:dyDescent="0.2">
      <c r="A346" s="29">
        <f t="shared" si="5"/>
        <v>339</v>
      </c>
      <c r="B346" s="31" t="s">
        <v>2083</v>
      </c>
      <c r="C346" s="96" t="s">
        <v>2085</v>
      </c>
      <c r="D346" s="32" t="s">
        <v>2081</v>
      </c>
      <c r="E346" s="33" t="s">
        <v>51</v>
      </c>
      <c r="F346" s="33" t="s">
        <v>255</v>
      </c>
      <c r="G346" s="38">
        <v>44657</v>
      </c>
      <c r="H346" s="33" t="s">
        <v>511</v>
      </c>
      <c r="I346" s="36" t="s">
        <v>2084</v>
      </c>
    </row>
    <row r="347" spans="1:9" ht="75" customHeight="1" x14ac:dyDescent="0.2">
      <c r="A347" s="29">
        <f t="shared" si="5"/>
        <v>340</v>
      </c>
      <c r="B347" s="31" t="s">
        <v>2136</v>
      </c>
      <c r="C347" s="31" t="s">
        <v>2137</v>
      </c>
      <c r="D347" s="31" t="s">
        <v>2138</v>
      </c>
      <c r="E347" s="31" t="s">
        <v>33</v>
      </c>
      <c r="F347" s="31" t="s">
        <v>2139</v>
      </c>
      <c r="G347" s="42" t="s">
        <v>2140</v>
      </c>
      <c r="H347" s="31" t="s">
        <v>511</v>
      </c>
      <c r="I347" s="56" t="s">
        <v>2141</v>
      </c>
    </row>
    <row r="348" spans="1:9" ht="75" customHeight="1" x14ac:dyDescent="0.2">
      <c r="A348" s="29">
        <f t="shared" si="5"/>
        <v>341</v>
      </c>
      <c r="B348" s="96" t="s">
        <v>1545</v>
      </c>
      <c r="C348" s="96" t="s">
        <v>1546</v>
      </c>
      <c r="D348" s="32" t="s">
        <v>1547</v>
      </c>
      <c r="E348" s="33" t="s">
        <v>1548</v>
      </c>
      <c r="F348" s="33" t="s">
        <v>1549</v>
      </c>
      <c r="G348" s="144" t="s">
        <v>2064</v>
      </c>
      <c r="H348" s="33" t="s">
        <v>562</v>
      </c>
      <c r="I348" s="36" t="s">
        <v>1550</v>
      </c>
    </row>
    <row r="349" spans="1:9" ht="75" customHeight="1" x14ac:dyDescent="0.2">
      <c r="A349" s="29">
        <f t="shared" si="5"/>
        <v>342</v>
      </c>
      <c r="B349" s="39" t="s">
        <v>261</v>
      </c>
      <c r="C349" s="99" t="s">
        <v>259</v>
      </c>
      <c r="D349" s="40" t="s">
        <v>262</v>
      </c>
      <c r="E349" s="37" t="s">
        <v>119</v>
      </c>
      <c r="F349" s="37" t="s">
        <v>63</v>
      </c>
      <c r="G349" s="144">
        <v>44643</v>
      </c>
      <c r="H349" s="37" t="s">
        <v>1184</v>
      </c>
      <c r="I349" s="36" t="s">
        <v>263</v>
      </c>
    </row>
    <row r="350" spans="1:9" ht="75" customHeight="1" x14ac:dyDescent="0.2">
      <c r="A350" s="29">
        <f t="shared" si="5"/>
        <v>343</v>
      </c>
      <c r="B350" s="31" t="s">
        <v>2100</v>
      </c>
      <c r="C350" s="31" t="s">
        <v>2101</v>
      </c>
      <c r="D350" s="31" t="s">
        <v>2103</v>
      </c>
      <c r="E350" s="31" t="s">
        <v>33</v>
      </c>
      <c r="F350" s="31" t="s">
        <v>2102</v>
      </c>
      <c r="G350" s="38">
        <v>44651</v>
      </c>
      <c r="H350" s="33" t="s">
        <v>511</v>
      </c>
      <c r="I350" s="56" t="s">
        <v>2104</v>
      </c>
    </row>
    <row r="351" spans="1:9" ht="75" customHeight="1" x14ac:dyDescent="0.2">
      <c r="A351" s="29">
        <f t="shared" si="5"/>
        <v>344</v>
      </c>
      <c r="B351" s="31" t="s">
        <v>1290</v>
      </c>
      <c r="C351" s="31" t="s">
        <v>1666</v>
      </c>
      <c r="D351" s="31" t="s">
        <v>711</v>
      </c>
      <c r="E351" s="31" t="s">
        <v>1294</v>
      </c>
      <c r="F351" s="31" t="s">
        <v>204</v>
      </c>
      <c r="G351" s="38">
        <v>44649</v>
      </c>
      <c r="H351" s="31" t="s">
        <v>511</v>
      </c>
      <c r="I351" s="56" t="s">
        <v>1295</v>
      </c>
    </row>
    <row r="352" spans="1:9" ht="75" customHeight="1" x14ac:dyDescent="0.2">
      <c r="A352" s="29">
        <f t="shared" si="5"/>
        <v>345</v>
      </c>
      <c r="B352" s="31" t="s">
        <v>1296</v>
      </c>
      <c r="C352" s="96" t="s">
        <v>1669</v>
      </c>
      <c r="D352" s="31" t="s">
        <v>711</v>
      </c>
      <c r="E352" s="33" t="s">
        <v>2154</v>
      </c>
      <c r="F352" s="31" t="s">
        <v>204</v>
      </c>
      <c r="G352" s="42" t="s">
        <v>2153</v>
      </c>
      <c r="H352" s="31" t="s">
        <v>511</v>
      </c>
      <c r="I352" s="36" t="s">
        <v>1299</v>
      </c>
    </row>
    <row r="353" spans="1:9" ht="75" customHeight="1" x14ac:dyDescent="0.2">
      <c r="A353" s="29">
        <f t="shared" si="5"/>
        <v>346</v>
      </c>
      <c r="B353" s="96" t="s">
        <v>2155</v>
      </c>
      <c r="C353" s="96" t="s">
        <v>2156</v>
      </c>
      <c r="D353" s="32" t="s">
        <v>2158</v>
      </c>
      <c r="E353" s="33" t="s">
        <v>119</v>
      </c>
      <c r="F353" s="33" t="s">
        <v>63</v>
      </c>
      <c r="G353" s="42" t="s">
        <v>1914</v>
      </c>
      <c r="H353" s="33" t="s">
        <v>508</v>
      </c>
      <c r="I353" s="36" t="s">
        <v>2157</v>
      </c>
    </row>
    <row r="354" spans="1:9" ht="75" customHeight="1" x14ac:dyDescent="0.2">
      <c r="A354" s="29">
        <f t="shared" si="5"/>
        <v>347</v>
      </c>
      <c r="B354" s="96" t="s">
        <v>2165</v>
      </c>
      <c r="C354" s="96" t="s">
        <v>2166</v>
      </c>
      <c r="D354" s="178">
        <v>275000</v>
      </c>
      <c r="E354" s="33" t="s">
        <v>2171</v>
      </c>
      <c r="F354" s="33" t="s">
        <v>2168</v>
      </c>
      <c r="G354" s="42" t="s">
        <v>2167</v>
      </c>
      <c r="H354" s="33" t="s">
        <v>2169</v>
      </c>
      <c r="I354" s="36" t="s">
        <v>2170</v>
      </c>
    </row>
    <row r="355" spans="1:9" ht="75" customHeight="1" x14ac:dyDescent="0.2">
      <c r="A355" s="29">
        <f t="shared" si="5"/>
        <v>348</v>
      </c>
      <c r="B355" s="96" t="s">
        <v>1912</v>
      </c>
      <c r="C355" s="96" t="s">
        <v>1913</v>
      </c>
      <c r="D355" s="32" t="s">
        <v>1917</v>
      </c>
      <c r="E355" s="33" t="s">
        <v>1918</v>
      </c>
      <c r="F355" s="33" t="s">
        <v>63</v>
      </c>
      <c r="G355" s="42" t="s">
        <v>1914</v>
      </c>
      <c r="H355" s="33" t="s">
        <v>1915</v>
      </c>
      <c r="I355" s="36" t="s">
        <v>1916</v>
      </c>
    </row>
    <row r="356" spans="1:9" ht="75" customHeight="1" x14ac:dyDescent="0.2">
      <c r="A356" s="29">
        <f t="shared" si="5"/>
        <v>349</v>
      </c>
      <c r="B356" s="31" t="s">
        <v>1934</v>
      </c>
      <c r="C356" s="96" t="s">
        <v>1935</v>
      </c>
      <c r="D356" s="32" t="s">
        <v>1937</v>
      </c>
      <c r="E356" s="33" t="s">
        <v>592</v>
      </c>
      <c r="F356" s="33" t="s">
        <v>63</v>
      </c>
      <c r="G356" s="42" t="s">
        <v>1914</v>
      </c>
      <c r="H356" s="33" t="s">
        <v>511</v>
      </c>
      <c r="I356" s="36" t="s">
        <v>1936</v>
      </c>
    </row>
    <row r="357" spans="1:9" ht="75" customHeight="1" thickBot="1" x14ac:dyDescent="0.25">
      <c r="A357" s="83">
        <f t="shared" si="5"/>
        <v>350</v>
      </c>
      <c r="B357" s="179" t="s">
        <v>1847</v>
      </c>
      <c r="C357" s="97" t="s">
        <v>1850</v>
      </c>
      <c r="D357" s="161" t="s">
        <v>1848</v>
      </c>
      <c r="E357" s="61" t="s">
        <v>397</v>
      </c>
      <c r="F357" s="61" t="s">
        <v>1852</v>
      </c>
      <c r="G357" s="169" t="s">
        <v>2052</v>
      </c>
      <c r="H357" s="61" t="s">
        <v>1849</v>
      </c>
      <c r="I357" s="57" t="s">
        <v>1851</v>
      </c>
    </row>
  </sheetData>
  <mergeCells count="2">
    <mergeCell ref="A1:I1"/>
    <mergeCell ref="A3:B3"/>
  </mergeCells>
  <conditionalFormatting sqref="B8:B28">
    <cfRule type="duplicateValues" dxfId="216" priority="217"/>
    <cfRule type="duplicateValues" dxfId="215" priority="218"/>
    <cfRule type="duplicateValues" dxfId="214" priority="219"/>
  </conditionalFormatting>
  <conditionalFormatting sqref="B1:B7">
    <cfRule type="duplicateValues" dxfId="213" priority="226"/>
    <cfRule type="duplicateValues" dxfId="212" priority="227"/>
    <cfRule type="duplicateValues" dxfId="211" priority="228"/>
  </conditionalFormatting>
  <conditionalFormatting sqref="B29:B41">
    <cfRule type="duplicateValues" dxfId="210" priority="232"/>
    <cfRule type="duplicateValues" dxfId="209" priority="233"/>
    <cfRule type="duplicateValues" dxfId="208" priority="234"/>
  </conditionalFormatting>
  <conditionalFormatting sqref="B42:B44">
    <cfRule type="duplicateValues" dxfId="207" priority="204"/>
    <cfRule type="duplicateValues" dxfId="206" priority="205"/>
    <cfRule type="duplicateValues" dxfId="205" priority="206"/>
    <cfRule type="duplicateValues" dxfId="204" priority="207"/>
    <cfRule type="duplicateValues" dxfId="203" priority="208"/>
  </conditionalFormatting>
  <conditionalFormatting sqref="B42:B44">
    <cfRule type="duplicateValues" dxfId="202" priority="201"/>
    <cfRule type="duplicateValues" dxfId="201" priority="202"/>
    <cfRule type="duplicateValues" dxfId="200" priority="203"/>
  </conditionalFormatting>
  <conditionalFormatting sqref="B45">
    <cfRule type="duplicateValues" dxfId="199" priority="196"/>
    <cfRule type="duplicateValues" dxfId="198" priority="197"/>
    <cfRule type="duplicateValues" dxfId="197" priority="198"/>
    <cfRule type="duplicateValues" dxfId="196" priority="199"/>
    <cfRule type="duplicateValues" dxfId="195" priority="200"/>
  </conditionalFormatting>
  <conditionalFormatting sqref="B45">
    <cfRule type="duplicateValues" dxfId="194" priority="193"/>
    <cfRule type="duplicateValues" dxfId="193" priority="194"/>
    <cfRule type="duplicateValues" dxfId="192" priority="195"/>
  </conditionalFormatting>
  <conditionalFormatting sqref="B46:B47">
    <cfRule type="duplicateValues" dxfId="191" priority="188"/>
    <cfRule type="duplicateValues" dxfId="190" priority="189"/>
    <cfRule type="duplicateValues" dxfId="189" priority="190"/>
    <cfRule type="duplicateValues" dxfId="188" priority="191"/>
    <cfRule type="duplicateValues" dxfId="187" priority="192"/>
  </conditionalFormatting>
  <conditionalFormatting sqref="B46:B47">
    <cfRule type="duplicateValues" dxfId="186" priority="185"/>
    <cfRule type="duplicateValues" dxfId="185" priority="186"/>
    <cfRule type="duplicateValues" dxfId="184" priority="187"/>
  </conditionalFormatting>
  <conditionalFormatting sqref="B49">
    <cfRule type="duplicateValues" dxfId="183" priority="180"/>
    <cfRule type="duplicateValues" dxfId="182" priority="181"/>
    <cfRule type="duplicateValues" dxfId="181" priority="182"/>
    <cfRule type="duplicateValues" dxfId="180" priority="183"/>
    <cfRule type="duplicateValues" dxfId="179" priority="184"/>
  </conditionalFormatting>
  <conditionalFormatting sqref="B48">
    <cfRule type="duplicateValues" dxfId="178" priority="175"/>
    <cfRule type="duplicateValues" dxfId="177" priority="176"/>
    <cfRule type="duplicateValues" dxfId="176" priority="177"/>
    <cfRule type="duplicateValues" dxfId="175" priority="178"/>
    <cfRule type="duplicateValues" dxfId="174" priority="179"/>
  </conditionalFormatting>
  <conditionalFormatting sqref="B48:B49">
    <cfRule type="duplicateValues" dxfId="173" priority="172"/>
    <cfRule type="duplicateValues" dxfId="172" priority="173"/>
    <cfRule type="duplicateValues" dxfId="171" priority="174"/>
  </conditionalFormatting>
  <conditionalFormatting sqref="B50:B52">
    <cfRule type="duplicateValues" dxfId="170" priority="167"/>
    <cfRule type="duplicateValues" dxfId="169" priority="168"/>
    <cfRule type="duplicateValues" dxfId="168" priority="169"/>
    <cfRule type="duplicateValues" dxfId="167" priority="170"/>
    <cfRule type="duplicateValues" dxfId="166" priority="171"/>
  </conditionalFormatting>
  <conditionalFormatting sqref="B50:B52">
    <cfRule type="duplicateValues" dxfId="165" priority="164"/>
    <cfRule type="duplicateValues" dxfId="164" priority="165"/>
    <cfRule type="duplicateValues" dxfId="163" priority="166"/>
  </conditionalFormatting>
  <conditionalFormatting sqref="B53:B68">
    <cfRule type="duplicateValues" dxfId="162" priority="159"/>
    <cfRule type="duplicateValues" dxfId="161" priority="160"/>
    <cfRule type="duplicateValues" dxfId="160" priority="161"/>
    <cfRule type="duplicateValues" dxfId="159" priority="162"/>
    <cfRule type="duplicateValues" dxfId="158" priority="163"/>
  </conditionalFormatting>
  <conditionalFormatting sqref="B53:B68">
    <cfRule type="duplicateValues" dxfId="157" priority="153"/>
    <cfRule type="duplicateValues" dxfId="156" priority="154"/>
    <cfRule type="duplicateValues" dxfId="155" priority="155"/>
    <cfRule type="duplicateValues" dxfId="154" priority="156"/>
    <cfRule type="duplicateValues" dxfId="153" priority="157"/>
    <cfRule type="duplicateValues" dxfId="152" priority="158"/>
  </conditionalFormatting>
  <conditionalFormatting sqref="B69:B72">
    <cfRule type="duplicateValues" dxfId="151" priority="148"/>
    <cfRule type="duplicateValues" dxfId="150" priority="149"/>
    <cfRule type="duplicateValues" dxfId="149" priority="150"/>
    <cfRule type="duplicateValues" dxfId="148" priority="151"/>
    <cfRule type="duplicateValues" dxfId="147" priority="152"/>
  </conditionalFormatting>
  <conditionalFormatting sqref="B69:B72">
    <cfRule type="duplicateValues" dxfId="146" priority="142"/>
    <cfRule type="duplicateValues" dxfId="145" priority="143"/>
    <cfRule type="duplicateValues" dxfId="144" priority="144"/>
    <cfRule type="duplicateValues" dxfId="143" priority="145"/>
    <cfRule type="duplicateValues" dxfId="142" priority="146"/>
    <cfRule type="duplicateValues" dxfId="141" priority="147"/>
  </conditionalFormatting>
  <conditionalFormatting sqref="B73:B74">
    <cfRule type="duplicateValues" dxfId="140" priority="137"/>
    <cfRule type="duplicateValues" dxfId="139" priority="138"/>
    <cfRule type="duplicateValues" dxfId="138" priority="139"/>
    <cfRule type="duplicateValues" dxfId="137" priority="140"/>
    <cfRule type="duplicateValues" dxfId="136" priority="141"/>
  </conditionalFormatting>
  <conditionalFormatting sqref="B73:B74">
    <cfRule type="duplicateValues" dxfId="135" priority="130"/>
    <cfRule type="duplicateValues" dxfId="134" priority="131"/>
    <cfRule type="duplicateValues" dxfId="133" priority="132"/>
    <cfRule type="duplicateValues" dxfId="132" priority="133"/>
    <cfRule type="duplicateValues" dxfId="131" priority="134"/>
    <cfRule type="duplicateValues" dxfId="130" priority="135"/>
    <cfRule type="duplicateValues" dxfId="129" priority="136"/>
  </conditionalFormatting>
  <conditionalFormatting sqref="B76:B97 C75 B99:B104">
    <cfRule type="duplicateValues" dxfId="128" priority="125"/>
    <cfRule type="duplicateValues" dxfId="127" priority="126"/>
    <cfRule type="duplicateValues" dxfId="126" priority="127"/>
    <cfRule type="duplicateValues" dxfId="125" priority="128"/>
    <cfRule type="duplicateValues" dxfId="124" priority="129"/>
  </conditionalFormatting>
  <conditionalFormatting sqref="B76:B97 C75 B99:B104">
    <cfRule type="duplicateValues" dxfId="123" priority="117"/>
    <cfRule type="duplicateValues" dxfId="122" priority="118"/>
    <cfRule type="duplicateValues" dxfId="121" priority="119"/>
    <cfRule type="duplicateValues" dxfId="120" priority="120"/>
    <cfRule type="duplicateValues" dxfId="119" priority="121"/>
    <cfRule type="duplicateValues" dxfId="118" priority="122"/>
    <cfRule type="duplicateValues" dxfId="117" priority="123"/>
    <cfRule type="duplicateValues" dxfId="116" priority="124"/>
  </conditionalFormatting>
  <conditionalFormatting sqref="B75:B97 B99:B104">
    <cfRule type="duplicateValues" dxfId="115" priority="116"/>
  </conditionalFormatting>
  <conditionalFormatting sqref="B105:B111">
    <cfRule type="duplicateValues" dxfId="114" priority="102"/>
    <cfRule type="duplicateValues" dxfId="113" priority="103"/>
    <cfRule type="duplicateValues" dxfId="112" priority="104"/>
    <cfRule type="duplicateValues" dxfId="111" priority="105"/>
    <cfRule type="duplicateValues" dxfId="110" priority="106"/>
  </conditionalFormatting>
  <conditionalFormatting sqref="B105:B111">
    <cfRule type="duplicateValues" dxfId="109" priority="98"/>
    <cfRule type="duplicateValues" dxfId="108" priority="99"/>
    <cfRule type="duplicateValues" dxfId="107" priority="100"/>
    <cfRule type="duplicateValues" dxfId="106" priority="101"/>
    <cfRule type="duplicateValues" dxfId="105" priority="107"/>
    <cfRule type="duplicateValues" dxfId="104" priority="108"/>
    <cfRule type="duplicateValues" dxfId="103" priority="109"/>
    <cfRule type="duplicateValues" dxfId="102" priority="110"/>
    <cfRule type="duplicateValues" dxfId="101" priority="111"/>
    <cfRule type="duplicateValues" dxfId="100" priority="112"/>
    <cfRule type="duplicateValues" dxfId="99" priority="113"/>
    <cfRule type="duplicateValues" dxfId="98" priority="114"/>
  </conditionalFormatting>
  <conditionalFormatting sqref="B105:B111">
    <cfRule type="duplicateValues" dxfId="97" priority="115"/>
  </conditionalFormatting>
  <conditionalFormatting sqref="B112:B121">
    <cfRule type="duplicateValues" dxfId="96" priority="80"/>
    <cfRule type="duplicateValues" dxfId="95" priority="81"/>
    <cfRule type="duplicateValues" dxfId="94" priority="82"/>
    <cfRule type="duplicateValues" dxfId="93" priority="83"/>
    <cfRule type="duplicateValues" dxfId="92" priority="84"/>
  </conditionalFormatting>
  <conditionalFormatting sqref="B112:B121">
    <cfRule type="duplicateValues" dxfId="91" priority="78"/>
    <cfRule type="duplicateValues" dxfId="90" priority="79"/>
    <cfRule type="duplicateValues" dxfId="89" priority="85"/>
    <cfRule type="duplicateValues" dxfId="88" priority="86"/>
    <cfRule type="duplicateValues" dxfId="87" priority="87"/>
    <cfRule type="duplicateValues" dxfId="86" priority="88"/>
    <cfRule type="duplicateValues" dxfId="85" priority="89"/>
    <cfRule type="duplicateValues" dxfId="84" priority="90"/>
    <cfRule type="duplicateValues" dxfId="83" priority="91"/>
    <cfRule type="duplicateValues" dxfId="82" priority="92"/>
    <cfRule type="duplicateValues" dxfId="81" priority="93"/>
    <cfRule type="duplicateValues" dxfId="80" priority="94"/>
    <cfRule type="duplicateValues" dxfId="79" priority="95"/>
    <cfRule type="duplicateValues" dxfId="78" priority="96"/>
  </conditionalFormatting>
  <conditionalFormatting sqref="B112:B121">
    <cfRule type="duplicateValues" dxfId="77" priority="97"/>
  </conditionalFormatting>
  <conditionalFormatting sqref="B122:B126">
    <cfRule type="duplicateValues" dxfId="76" priority="60"/>
    <cfRule type="duplicateValues" dxfId="75" priority="61"/>
    <cfRule type="duplicateValues" dxfId="74" priority="62"/>
    <cfRule type="duplicateValues" dxfId="73" priority="63"/>
    <cfRule type="duplicateValues" dxfId="72" priority="64"/>
  </conditionalFormatting>
  <conditionalFormatting sqref="B122:B126">
    <cfRule type="duplicateValues" dxfId="71" priority="58"/>
    <cfRule type="duplicateValues" dxfId="70" priority="59"/>
    <cfRule type="duplicateValues" dxfId="69" priority="65"/>
    <cfRule type="duplicateValues" dxfId="68" priority="66"/>
    <cfRule type="duplicateValues" dxfId="67" priority="67"/>
    <cfRule type="duplicateValues" dxfId="66" priority="68"/>
    <cfRule type="duplicateValues" dxfId="65" priority="69"/>
    <cfRule type="duplicateValues" dxfId="64" priority="70"/>
    <cfRule type="duplicateValues" dxfId="63" priority="71"/>
    <cfRule type="duplicateValues" dxfId="62" priority="72"/>
    <cfRule type="duplicateValues" dxfId="61" priority="73"/>
    <cfRule type="duplicateValues" dxfId="60" priority="74"/>
    <cfRule type="duplicateValues" dxfId="59" priority="75"/>
    <cfRule type="duplicateValues" dxfId="58" priority="76"/>
  </conditionalFormatting>
  <conditionalFormatting sqref="B122:B126">
    <cfRule type="duplicateValues" dxfId="57" priority="77"/>
  </conditionalFormatting>
  <conditionalFormatting sqref="B127:B135">
    <cfRule type="duplicateValues" dxfId="56" priority="56"/>
    <cfRule type="duplicateValues" dxfId="55" priority="57"/>
  </conditionalFormatting>
  <conditionalFormatting sqref="B143:B161 C153:D153">
    <cfRule type="duplicateValues" dxfId="54" priority="53"/>
    <cfRule type="duplicateValues" dxfId="53" priority="54"/>
    <cfRule type="duplicateValues" dxfId="52" priority="55"/>
  </conditionalFormatting>
  <conditionalFormatting sqref="B162:B183">
    <cfRule type="duplicateValues" dxfId="51" priority="51"/>
    <cfRule type="duplicateValues" dxfId="50" priority="52"/>
  </conditionalFormatting>
  <conditionalFormatting sqref="B193:B208 B210:B215">
    <cfRule type="duplicateValues" dxfId="49" priority="50"/>
  </conditionalFormatting>
  <conditionalFormatting sqref="B217:B247">
    <cfRule type="duplicateValues" dxfId="48" priority="48"/>
    <cfRule type="duplicateValues" dxfId="47" priority="49"/>
  </conditionalFormatting>
  <conditionalFormatting sqref="B258:B277 C278 B279:B290">
    <cfRule type="duplicateValues" dxfId="46" priority="46"/>
    <cfRule type="duplicateValues" dxfId="45" priority="47"/>
  </conditionalFormatting>
  <conditionalFormatting sqref="B258:B290">
    <cfRule type="duplicateValues" dxfId="44" priority="45"/>
  </conditionalFormatting>
  <conditionalFormatting sqref="B291:B296">
    <cfRule type="duplicateValues" dxfId="43" priority="43"/>
    <cfRule type="duplicateValues" dxfId="42" priority="44"/>
  </conditionalFormatting>
  <conditionalFormatting sqref="B291:B296">
    <cfRule type="duplicateValues" dxfId="41" priority="42"/>
  </conditionalFormatting>
  <conditionalFormatting sqref="B297">
    <cfRule type="duplicateValues" dxfId="40" priority="40"/>
    <cfRule type="duplicateValues" dxfId="39" priority="41"/>
  </conditionalFormatting>
  <conditionalFormatting sqref="B297">
    <cfRule type="duplicateValues" dxfId="38" priority="39"/>
  </conditionalFormatting>
  <conditionalFormatting sqref="B298:B308">
    <cfRule type="duplicateValues" dxfId="37" priority="37"/>
    <cfRule type="duplicateValues" dxfId="36" priority="38"/>
  </conditionalFormatting>
  <conditionalFormatting sqref="B298:B308">
    <cfRule type="duplicateValues" dxfId="35" priority="36"/>
  </conditionalFormatting>
  <conditionalFormatting sqref="B309:B315">
    <cfRule type="duplicateValues" dxfId="34" priority="30"/>
    <cfRule type="duplicateValues" dxfId="33" priority="31"/>
  </conditionalFormatting>
  <conditionalFormatting sqref="B309:B315">
    <cfRule type="duplicateValues" dxfId="32" priority="32"/>
  </conditionalFormatting>
  <conditionalFormatting sqref="B309:B315">
    <cfRule type="duplicateValues" dxfId="31" priority="33"/>
    <cfRule type="duplicateValues" dxfId="30" priority="34"/>
    <cfRule type="duplicateValues" dxfId="29" priority="35"/>
  </conditionalFormatting>
  <conditionalFormatting sqref="B316:B318">
    <cfRule type="duplicateValues" dxfId="28" priority="24"/>
    <cfRule type="duplicateValues" dxfId="27" priority="25"/>
  </conditionalFormatting>
  <conditionalFormatting sqref="B316:B318">
    <cfRule type="duplicateValues" dxfId="26" priority="26"/>
  </conditionalFormatting>
  <conditionalFormatting sqref="B316:B318">
    <cfRule type="duplicateValues" dxfId="25" priority="27"/>
    <cfRule type="duplicateValues" dxfId="24" priority="28"/>
    <cfRule type="duplicateValues" dxfId="23" priority="29"/>
  </conditionalFormatting>
  <conditionalFormatting sqref="B331:B333 B335:B337 B319:B324">
    <cfRule type="duplicateValues" dxfId="22" priority="17"/>
    <cfRule type="duplicateValues" dxfId="21" priority="18"/>
  </conditionalFormatting>
  <conditionalFormatting sqref="B331:B333 B335:B337 B319:B324">
    <cfRule type="duplicateValues" dxfId="20" priority="19"/>
  </conditionalFormatting>
  <conditionalFormatting sqref="B335:B337 B319:B333">
    <cfRule type="duplicateValues" dxfId="19" priority="20"/>
    <cfRule type="duplicateValues" dxfId="18" priority="21"/>
    <cfRule type="duplicateValues" dxfId="17" priority="22"/>
  </conditionalFormatting>
  <conditionalFormatting sqref="B319:B337">
    <cfRule type="duplicateValues" dxfId="16" priority="23"/>
  </conditionalFormatting>
  <conditionalFormatting sqref="B338:B343">
    <cfRule type="duplicateValues" dxfId="15" priority="10"/>
    <cfRule type="duplicateValues" dxfId="14" priority="11"/>
  </conditionalFormatting>
  <conditionalFormatting sqref="B338:B343">
    <cfRule type="duplicateValues" dxfId="13" priority="12"/>
  </conditionalFormatting>
  <conditionalFormatting sqref="B338:B343">
    <cfRule type="duplicateValues" dxfId="12" priority="13"/>
    <cfRule type="duplicateValues" dxfId="11" priority="14"/>
    <cfRule type="duplicateValues" dxfId="10" priority="15"/>
  </conditionalFormatting>
  <conditionalFormatting sqref="B338:B343">
    <cfRule type="duplicateValues" dxfId="9" priority="16"/>
  </conditionalFormatting>
  <conditionalFormatting sqref="B344">
    <cfRule type="duplicateValues" dxfId="8" priority="3"/>
    <cfRule type="duplicateValues" dxfId="7" priority="4"/>
  </conditionalFormatting>
  <conditionalFormatting sqref="B344">
    <cfRule type="duplicateValues" dxfId="6" priority="5"/>
  </conditionalFormatting>
  <conditionalFormatting sqref="B344">
    <cfRule type="duplicateValues" dxfId="5" priority="6"/>
    <cfRule type="duplicateValues" dxfId="4" priority="7"/>
    <cfRule type="duplicateValues" dxfId="3" priority="8"/>
  </conditionalFormatting>
  <conditionalFormatting sqref="B344">
    <cfRule type="duplicateValues" dxfId="2" priority="9"/>
  </conditionalFormatting>
  <conditionalFormatting sqref="B345:B357">
    <cfRule type="duplicateValues" dxfId="1" priority="1"/>
    <cfRule type="duplicateValues" dxfId="0" priority="2"/>
  </conditionalFormatting>
  <hyperlinks>
    <hyperlink ref="I13" r:id="rId1"/>
    <hyperlink ref="I12" r:id="rId2"/>
    <hyperlink ref="I15" r:id="rId3"/>
    <hyperlink ref="I11" r:id="rId4"/>
    <hyperlink ref="I9" r:id="rId5"/>
    <hyperlink ref="I28" r:id="rId6"/>
    <hyperlink ref="I22" r:id="rId7"/>
    <hyperlink ref="I8" r:id="rId8"/>
    <hyperlink ref="I14" r:id="rId9"/>
    <hyperlink ref="I18" r:id="rId10"/>
    <hyperlink ref="I19" r:id="rId11"/>
    <hyperlink ref="I20" r:id="rId12"/>
    <hyperlink ref="I21" r:id="rId13"/>
    <hyperlink ref="I24" r:id="rId14"/>
    <hyperlink ref="I25" r:id="rId15"/>
    <hyperlink ref="I26" r:id="rId16"/>
    <hyperlink ref="I27" r:id="rId17"/>
    <hyperlink ref="I39" r:id="rId18" display="https://www.state.gov/fy-2021-notice-of-funding-opportunity-for-ngo-programs-benefiting-refugees-in-rwanda-and-uganda/"/>
    <hyperlink ref="I38" r:id="rId19"/>
    <hyperlink ref="I37" r:id="rId20"/>
    <hyperlink ref="I36" r:id="rId21"/>
    <hyperlink ref="I35" r:id="rId22"/>
    <hyperlink ref="I34" r:id="rId23"/>
    <hyperlink ref="I33" r:id="rId24"/>
    <hyperlink ref="I32" r:id="rId25"/>
    <hyperlink ref="I41" r:id="rId26" display="https://www.nihr.ac.uk/funding/global-health-research-centres-call-1-research-and-institutional-capacity-strengthening-in-non-communicable-diseases/24758"/>
    <hyperlink ref="I30" r:id="rId27"/>
    <hyperlink ref="I31" r:id="rId28"/>
    <hyperlink ref="I40" r:id="rId29"/>
    <hyperlink ref="I42" r:id="rId30"/>
    <hyperlink ref="I44" r:id="rId31"/>
    <hyperlink ref="I43" r:id="rId32"/>
    <hyperlink ref="I45" r:id="rId33"/>
    <hyperlink ref="I48" r:id="rId34"/>
    <hyperlink ref="I49" r:id="rId35"/>
    <hyperlink ref="I51" r:id="rId36"/>
    <hyperlink ref="I50" r:id="rId37"/>
    <hyperlink ref="I52" r:id="rId38"/>
    <hyperlink ref="I60" r:id="rId39"/>
    <hyperlink ref="I56" r:id="rId40"/>
    <hyperlink ref="I55" r:id="rId41"/>
    <hyperlink ref="I54" r:id="rId42"/>
    <hyperlink ref="I53" r:id="rId43"/>
    <hyperlink ref="I61" r:id="rId44"/>
    <hyperlink ref="I62" r:id="rId45"/>
    <hyperlink ref="I65" r:id="rId46"/>
    <hyperlink ref="I66" r:id="rId47"/>
    <hyperlink ref="I67" r:id="rId48"/>
    <hyperlink ref="I63" r:id="rId49" location="!/grants/view/640603/strengthening-urban-health-services-and-models-of-care-in-kampala-capital-city-authority-kcca-uganda"/>
    <hyperlink ref="I64" r:id="rId50"/>
    <hyperlink ref="I68" r:id="rId51"/>
    <hyperlink ref="I69" r:id="rId52"/>
    <hyperlink ref="I72" r:id="rId53"/>
    <hyperlink ref="I70" r:id="rId54"/>
    <hyperlink ref="I71" r:id="rId55"/>
    <hyperlink ref="I73" r:id="rId56"/>
    <hyperlink ref="I74" r:id="rId57"/>
    <hyperlink ref="I98" r:id="rId58"/>
    <hyperlink ref="I96" r:id="rId59"/>
    <hyperlink ref="I88" r:id="rId60"/>
    <hyperlink ref="I87" r:id="rId61"/>
    <hyperlink ref="I79" r:id="rId62"/>
    <hyperlink ref="I78" r:id="rId63"/>
    <hyperlink ref="I77" r:id="rId64"/>
    <hyperlink ref="I95" r:id="rId65"/>
    <hyperlink ref="I94" r:id="rId66"/>
    <hyperlink ref="I76" r:id="rId67"/>
    <hyperlink ref="I75" r:id="rId68"/>
    <hyperlink ref="I80" r:id="rId69" display="https://grants.nih.gov/grants/guide/rfa-files/RFA-AG-22-002.html"/>
    <hyperlink ref="I99" r:id="rId70"/>
    <hyperlink ref="I100" r:id="rId71"/>
    <hyperlink ref="I101" r:id="rId72"/>
    <hyperlink ref="I102" r:id="rId73"/>
    <hyperlink ref="I82" r:id="rId74"/>
    <hyperlink ref="I83" r:id="rId75"/>
    <hyperlink ref="I89" r:id="rId76"/>
    <hyperlink ref="I81" r:id="rId77"/>
    <hyperlink ref="I85" r:id="rId78"/>
    <hyperlink ref="I104" r:id="rId79"/>
    <hyperlink ref="I86" r:id="rId80"/>
    <hyperlink ref="I103" r:id="rId81"/>
    <hyperlink ref="I84" r:id="rId82"/>
    <hyperlink ref="I90" r:id="rId83"/>
    <hyperlink ref="I91" r:id="rId84"/>
    <hyperlink ref="I92" r:id="rId85"/>
    <hyperlink ref="I93" r:id="rId86"/>
    <hyperlink ref="I108" r:id="rId87"/>
    <hyperlink ref="I107" r:id="rId88"/>
    <hyperlink ref="I106" r:id="rId89"/>
    <hyperlink ref="I109" r:id="rId90"/>
    <hyperlink ref="I105" r:id="rId91"/>
    <hyperlink ref="I110" r:id="rId92"/>
    <hyperlink ref="I111" r:id="rId93"/>
    <hyperlink ref="I121" r:id="rId94"/>
    <hyperlink ref="I120" r:id="rId95"/>
    <hyperlink ref="I119" r:id="rId96"/>
    <hyperlink ref="I118" r:id="rId97"/>
    <hyperlink ref="I117" r:id="rId98"/>
    <hyperlink ref="I115" r:id="rId99"/>
    <hyperlink ref="I114" r:id="rId100"/>
    <hyperlink ref="I116" r:id="rId101" location="rfp-202004"/>
    <hyperlink ref="I112" r:id="rId102"/>
    <hyperlink ref="I113" r:id="rId103"/>
    <hyperlink ref="I122" r:id="rId104"/>
    <hyperlink ref="I123" r:id="rId105"/>
    <hyperlink ref="I124" r:id="rId106"/>
    <hyperlink ref="I125" r:id="rId107"/>
    <hyperlink ref="I126" r:id="rId108"/>
    <hyperlink ref="I131" r:id="rId109" display="https://www.volanttrust.org/how-to-apply-covid-19/"/>
    <hyperlink ref="I129" r:id="rId110"/>
    <hyperlink ref="I130" r:id="rId111"/>
    <hyperlink ref="I132" r:id="rId112"/>
    <hyperlink ref="I133" r:id="rId113"/>
    <hyperlink ref="I134" r:id="rId114"/>
    <hyperlink ref="I135" r:id="rId115"/>
    <hyperlink ref="I127" r:id="rId116"/>
    <hyperlink ref="I128" r:id="rId117"/>
    <hyperlink ref="I136" r:id="rId118"/>
    <hyperlink ref="I137" r:id="rId119"/>
    <hyperlink ref="I138" r:id="rId120"/>
    <hyperlink ref="I139" r:id="rId121"/>
    <hyperlink ref="I140" r:id="rId122"/>
    <hyperlink ref="I141" r:id="rId123"/>
    <hyperlink ref="I142" r:id="rId124"/>
    <hyperlink ref="I161" r:id="rId125"/>
    <hyperlink ref="I160" r:id="rId126"/>
    <hyperlink ref="I156" r:id="rId127"/>
    <hyperlink ref="I154" r:id="rId128"/>
    <hyperlink ref="I159" r:id="rId129"/>
    <hyperlink ref="I157" r:id="rId130"/>
    <hyperlink ref="I155" r:id="rId131"/>
    <hyperlink ref="I153" r:id="rId132"/>
    <hyperlink ref="I152" r:id="rId133"/>
    <hyperlink ref="I151" r:id="rId134"/>
    <hyperlink ref="I150" r:id="rId135"/>
    <hyperlink ref="I149" r:id="rId136"/>
    <hyperlink ref="I148" r:id="rId137"/>
    <hyperlink ref="I147" r:id="rId138"/>
    <hyperlink ref="I143" r:id="rId139"/>
    <hyperlink ref="I144" r:id="rId140"/>
    <hyperlink ref="I145" r:id="rId141"/>
    <hyperlink ref="I146" r:id="rId142"/>
    <hyperlink ref="I165" r:id="rId143"/>
    <hyperlink ref="I166" r:id="rId144"/>
    <hyperlink ref="I167" r:id="rId145"/>
    <hyperlink ref="I168" r:id="rId146"/>
    <hyperlink ref="I169" r:id="rId147"/>
    <hyperlink ref="I170" r:id="rId148"/>
    <hyperlink ref="I171" r:id="rId149"/>
    <hyperlink ref="I172" r:id="rId150"/>
    <hyperlink ref="I162" r:id="rId151"/>
    <hyperlink ref="I163" r:id="rId152"/>
    <hyperlink ref="I173" r:id="rId153"/>
    <hyperlink ref="I174" r:id="rId154"/>
    <hyperlink ref="I175" r:id="rId155"/>
    <hyperlink ref="I176" r:id="rId156"/>
    <hyperlink ref="I177" r:id="rId157"/>
    <hyperlink ref="I179" r:id="rId158"/>
    <hyperlink ref="I180" r:id="rId159"/>
    <hyperlink ref="I164" r:id="rId160"/>
    <hyperlink ref="I181" r:id="rId161"/>
    <hyperlink ref="I182" r:id="rId162" location="1628475301959-c95e2fe5-d2dc"/>
    <hyperlink ref="I183" r:id="rId163"/>
    <hyperlink ref="I178" r:id="rId164"/>
    <hyperlink ref="I184" r:id="rId165"/>
    <hyperlink ref="I187" r:id="rId166"/>
    <hyperlink ref="I186" r:id="rId167"/>
    <hyperlink ref="I185" r:id="rId168"/>
    <hyperlink ref="I189" r:id="rId169"/>
    <hyperlink ref="I188" r:id="rId170"/>
    <hyperlink ref="I201" r:id="rId171"/>
    <hyperlink ref="I202" r:id="rId172"/>
    <hyperlink ref="I203" r:id="rId173"/>
    <hyperlink ref="I204" r:id="rId174"/>
    <hyperlink ref="I205" r:id="rId175"/>
    <hyperlink ref="I206" r:id="rId176"/>
    <hyperlink ref="I207" r:id="rId177"/>
    <hyperlink ref="I208" r:id="rId178"/>
    <hyperlink ref="I209" r:id="rId179"/>
    <hyperlink ref="I194" r:id="rId180"/>
    <hyperlink ref="I195" r:id="rId181"/>
    <hyperlink ref="I196" r:id="rId182"/>
    <hyperlink ref="I211" r:id="rId183"/>
    <hyperlink ref="I197" r:id="rId184"/>
    <hyperlink ref="I198" r:id="rId185"/>
    <hyperlink ref="I199" r:id="rId186"/>
    <hyperlink ref="I200" r:id="rId187"/>
    <hyperlink ref="I214" r:id="rId188"/>
    <hyperlink ref="I215" r:id="rId189"/>
    <hyperlink ref="I193" r:id="rId190"/>
    <hyperlink ref="I216" r:id="rId191"/>
    <hyperlink ref="I226" r:id="rId192"/>
    <hyperlink ref="I230" r:id="rId193"/>
    <hyperlink ref="I244" r:id="rId194"/>
    <hyperlink ref="I227" r:id="rId195"/>
    <hyperlink ref="I245" r:id="rId196"/>
    <hyperlink ref="I222" r:id="rId197"/>
    <hyperlink ref="I223" r:id="rId198"/>
    <hyperlink ref="I228" r:id="rId199"/>
    <hyperlink ref="I229" r:id="rId200"/>
    <hyperlink ref="I233" r:id="rId201"/>
    <hyperlink ref="I247" r:id="rId202"/>
    <hyperlink ref="I231" r:id="rId203"/>
    <hyperlink ref="I232" r:id="rId204"/>
    <hyperlink ref="I221" r:id="rId205"/>
    <hyperlink ref="I240" r:id="rId206"/>
    <hyperlink ref="I241" r:id="rId207"/>
    <hyperlink ref="I242" r:id="rId208"/>
    <hyperlink ref="I243" r:id="rId209"/>
    <hyperlink ref="I224" r:id="rId210"/>
    <hyperlink ref="I225" r:id="rId211"/>
    <hyperlink ref="I235" r:id="rId212"/>
    <hyperlink ref="I236" r:id="rId213"/>
    <hyperlink ref="I246" r:id="rId214"/>
    <hyperlink ref="I238" r:id="rId215"/>
    <hyperlink ref="I237" r:id="rId216"/>
    <hyperlink ref="I239" r:id="rId217"/>
    <hyperlink ref="I234" r:id="rId218"/>
    <hyperlink ref="I218" r:id="rId219"/>
    <hyperlink ref="I219" r:id="rId220"/>
    <hyperlink ref="I220" r:id="rId221"/>
    <hyperlink ref="I217" r:id="rId222"/>
    <hyperlink ref="I253" r:id="rId223"/>
    <hyperlink ref="I252" r:id="rId224"/>
    <hyperlink ref="I254" r:id="rId225"/>
    <hyperlink ref="I255" r:id="rId226"/>
    <hyperlink ref="I250" r:id="rId227"/>
    <hyperlink ref="I251" r:id="rId228"/>
    <hyperlink ref="I249" r:id="rId229"/>
    <hyperlink ref="I256" r:id="rId230"/>
    <hyperlink ref="I257" r:id="rId231"/>
    <hyperlink ref="I248" r:id="rId232"/>
    <hyperlink ref="I289" r:id="rId233"/>
    <hyperlink ref="I279" r:id="rId234"/>
    <hyperlink ref="I280" r:id="rId235"/>
    <hyperlink ref="I278" r:id="rId236"/>
    <hyperlink ref="I281" r:id="rId237"/>
    <hyperlink ref="I282" r:id="rId238"/>
    <hyperlink ref="I283" r:id="rId239"/>
    <hyperlink ref="I268" r:id="rId240"/>
    <hyperlink ref="I269" r:id="rId241"/>
    <hyperlink ref="I267" r:id="rId242"/>
    <hyperlink ref="I270" r:id="rId243"/>
    <hyperlink ref="I271" r:id="rId244"/>
    <hyperlink ref="I272" r:id="rId245"/>
    <hyperlink ref="I273" r:id="rId246"/>
    <hyperlink ref="I274" r:id="rId247"/>
    <hyperlink ref="I275" r:id="rId248"/>
    <hyperlink ref="I276" r:id="rId249"/>
    <hyperlink ref="I287" r:id="rId250"/>
    <hyperlink ref="I285" r:id="rId251"/>
    <hyperlink ref="I286" r:id="rId252"/>
    <hyperlink ref="I290" r:id="rId253"/>
    <hyperlink ref="I277" r:id="rId254"/>
    <hyperlink ref="I284" r:id="rId255"/>
    <hyperlink ref="I288" r:id="rId256"/>
    <hyperlink ref="I264" r:id="rId257"/>
    <hyperlink ref="I265" r:id="rId258"/>
    <hyperlink ref="I266" r:id="rId259"/>
    <hyperlink ref="I263" r:id="rId260"/>
    <hyperlink ref="I261" r:id="rId261"/>
    <hyperlink ref="I262" r:id="rId262"/>
    <hyperlink ref="I260" r:id="rId263"/>
    <hyperlink ref="I259" r:id="rId264"/>
    <hyperlink ref="I258" r:id="rId265"/>
    <hyperlink ref="I293" r:id="rId266"/>
    <hyperlink ref="I294" r:id="rId267"/>
    <hyperlink ref="I292" r:id="rId268"/>
    <hyperlink ref="I295" r:id="rId269"/>
    <hyperlink ref="I296" r:id="rId270"/>
    <hyperlink ref="I297" r:id="rId271"/>
    <hyperlink ref="B297" r:id="rId272" display="https://parc.bristol.ac.uk/"/>
    <hyperlink ref="I308" r:id="rId273"/>
    <hyperlink ref="I302" r:id="rId274"/>
    <hyperlink ref="I303" r:id="rId275"/>
    <hyperlink ref="I304" r:id="rId276"/>
    <hyperlink ref="I305" r:id="rId277"/>
    <hyperlink ref="I306" r:id="rId278"/>
    <hyperlink ref="I307" r:id="rId279"/>
    <hyperlink ref="I300" r:id="rId280"/>
    <hyperlink ref="I301" r:id="rId281"/>
    <hyperlink ref="I298" r:id="rId282"/>
    <hyperlink ref="I313" r:id="rId283"/>
    <hyperlink ref="I310" r:id="rId284"/>
    <hyperlink ref="I309" r:id="rId285"/>
    <hyperlink ref="I311" r:id="rId286"/>
    <hyperlink ref="I312" r:id="rId287"/>
    <hyperlink ref="I315" r:id="rId288"/>
    <hyperlink ref="I314" r:id="rId289"/>
    <hyperlink ref="I317" r:id="rId290" location="awardnotify"/>
    <hyperlink ref="I318" r:id="rId291"/>
    <hyperlink ref="I331" r:id="rId292"/>
    <hyperlink ref="I325" r:id="rId293"/>
    <hyperlink ref="I328" r:id="rId294"/>
    <hyperlink ref="I333" r:id="rId295"/>
    <hyperlink ref="I336" r:id="rId296" location=":~:text=RFA%2DAI%2D21%2D075,R01%20Clinical%20Trial%20Not%20Allowed)"/>
    <hyperlink ref="I335" r:id="rId297"/>
    <hyperlink ref="I337" r:id="rId298"/>
    <hyperlink ref="I330" r:id="rId299"/>
    <hyperlink ref="I326" r:id="rId300"/>
    <hyperlink ref="I334" r:id="rId301"/>
    <hyperlink ref="I332" r:id="rId302"/>
    <hyperlink ref="I329" r:id="rId303"/>
    <hyperlink ref="I319" r:id="rId304"/>
    <hyperlink ref="I320" r:id="rId305"/>
    <hyperlink ref="I321" display="https://opencalls.parfoundation.org/jobs/1511513-prevention-of-infections-and-antibiotic-resistance-among-elderly-2022?utm_campaign=page_1165366_cta_9138776&amp;utm_content=https%3A%2F%2Fopencalls.parfoundation.org&amp;utm_medium=cta-block&amp;utm_source=teamtailor-p"/>
    <hyperlink ref="I322" r:id="rId306"/>
    <hyperlink ref="I323" r:id="rId307"/>
    <hyperlink ref="I342" r:id="rId308"/>
    <hyperlink ref="I340" r:id="rId309"/>
    <hyperlink ref="I343" r:id="rId310"/>
    <hyperlink ref="I341" r:id="rId311"/>
    <hyperlink ref="I339" r:id="rId312"/>
    <hyperlink ref="I338" r:id="rId313"/>
    <hyperlink ref="I344" r:id="rId314"/>
    <hyperlink ref="I349" r:id="rId315"/>
    <hyperlink ref="I348" r:id="rId316"/>
    <hyperlink ref="I357" r:id="rId317"/>
    <hyperlink ref="I355" r:id="rId318"/>
    <hyperlink ref="I356" r:id="rId319"/>
    <hyperlink ref="I345" r:id="rId320"/>
    <hyperlink ref="I346" r:id="rId321"/>
    <hyperlink ref="I350" r:id="rId322"/>
    <hyperlink ref="I352" r:id="rId323"/>
  </hyperlinks>
  <pageMargins left="0.7" right="0.7" top="0.75" bottom="0.75" header="0.3" footer="0.3"/>
  <pageSetup orientation="portrait" horizontalDpi="4294967295" verticalDpi="4294967295" r:id="rId324"/>
  <rowBreaks count="2" manualBreakCount="2">
    <brk id="14" max="8" man="1"/>
    <brk id="83" max="16383" man="1"/>
  </rowBreaks>
  <colBreaks count="1" manualBreakCount="1">
    <brk id="4" max="134" man="1"/>
  </colBreaks>
  <ignoredErrors>
    <ignoredError sqref="D286:D290 D293:D29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vt:lpstr>
      <vt:lpstr>CLOSED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2021-09-03T05:33:38Z</cp:lastPrinted>
  <dcterms:created xsi:type="dcterms:W3CDTF">2021-02-12T08:04:47Z</dcterms:created>
  <dcterms:modified xsi:type="dcterms:W3CDTF">2022-04-19T11:18:42Z</dcterms:modified>
</cp:coreProperties>
</file>